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es\Desktop\"/>
    </mc:Choice>
  </mc:AlternateContent>
  <xr:revisionPtr revIDLastSave="0" documentId="8_{A265B89B-CE44-4340-80DC-F20C70158451}" xr6:coauthVersionLast="46" xr6:coauthVersionMax="46" xr10:uidLastSave="{00000000-0000-0000-0000-000000000000}"/>
  <bookViews>
    <workbookView xWindow="-120" yWindow="-120" windowWidth="29040" windowHeight="15840" xr2:uid="{CB116E90-623C-4ADF-B57C-F4E0FE2A57F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7" i="1"/>
  <c r="G16" i="1"/>
  <c r="G15" i="1"/>
</calcChain>
</file>

<file path=xl/sharedStrings.xml><?xml version="1.0" encoding="utf-8"?>
<sst xmlns="http://schemas.openxmlformats.org/spreadsheetml/2006/main" count="511" uniqueCount="323">
  <si>
    <t>4º TRIMESTRE</t>
  </si>
  <si>
    <t>PROMOCION DE LA CIUDAD DE LAS PALMAS DE GRAN CANARIA S.A.</t>
  </si>
  <si>
    <t>Relación de contratos menores realizados durante el periodo del 1 De Octubre al 31 de Diciembre 2020,</t>
  </si>
  <si>
    <t>Nº EXPEDIENTE</t>
  </si>
  <si>
    <t>CIF</t>
  </si>
  <si>
    <t>ADJUDICATARIO</t>
  </si>
  <si>
    <t>VALOR ESTIMADO</t>
  </si>
  <si>
    <t>IGIC</t>
  </si>
  <si>
    <t>IMPORTE DE ADJUDICACIÓN CON IGIC</t>
  </si>
  <si>
    <t>OBJETO DEL CONTRATO</t>
  </si>
  <si>
    <t>DURACIÓN (dias)</t>
  </si>
  <si>
    <t>FECHA EVENTO</t>
  </si>
  <si>
    <t>FECHA CONTRATO</t>
  </si>
  <si>
    <t>AREA</t>
  </si>
  <si>
    <t>CU147/2020/CM</t>
  </si>
  <si>
    <t>B76219310</t>
  </si>
  <si>
    <t>NESRA SL</t>
  </si>
  <si>
    <t>ARTISTICO: HIRAHI AFONSO (MEMENTO)</t>
  </si>
  <si>
    <t>1 dia</t>
  </si>
  <si>
    <t>CULTURA</t>
  </si>
  <si>
    <t>CU148/2020/CM</t>
  </si>
  <si>
    <t>ARTISTICO: CELEBRANDO A JAR</t>
  </si>
  <si>
    <t>CU157/2020/CM</t>
  </si>
  <si>
    <t>78487779A</t>
  </si>
  <si>
    <t>REINALDO GARCÍA JIMÉNEZ</t>
  </si>
  <si>
    <t>ARTISTICO: CANTO A LA VIDA</t>
  </si>
  <si>
    <t>CU158/2020/CM</t>
  </si>
  <si>
    <t>B76339878</t>
  </si>
  <si>
    <t>ACTURA, ARTE Y COMUNICACIÓN SL</t>
  </si>
  <si>
    <t>ARTISTICO: POKER DE DAMAS</t>
  </si>
  <si>
    <t>CU159/2020/CM</t>
  </si>
  <si>
    <t>B38456141</t>
  </si>
  <si>
    <t>MULTITRACK  SL</t>
  </si>
  <si>
    <t>ARTISTICO: LATITUD SON</t>
  </si>
  <si>
    <t>CU160/2020/CM</t>
  </si>
  <si>
    <t>B35579051</t>
  </si>
  <si>
    <t>QUE TAL ESTAS</t>
  </si>
  <si>
    <t xml:space="preserve"> PATROCINIO: FESTIVAL MAS DANZA</t>
  </si>
  <si>
    <t>CU163/2020/CM</t>
  </si>
  <si>
    <t>B35481837</t>
  </si>
  <si>
    <t>CLAPSO PRODUCCIONES</t>
  </si>
  <si>
    <t>PATROCINIO: ESPECTÁCULO PACO ESPAÑA</t>
  </si>
  <si>
    <t>CU178/2020/CM</t>
  </si>
  <si>
    <t>J76007970</t>
  </si>
  <si>
    <t>JEITO S.C.P.</t>
  </si>
  <si>
    <t>ARTISTICO: YONE RODRIGUEZ "SEMILLAS"</t>
  </si>
  <si>
    <t>CU179/2020/CM</t>
  </si>
  <si>
    <t>ARTISTICO: LUIS MORERA</t>
  </si>
  <si>
    <t>CU180/2020/CM</t>
  </si>
  <si>
    <t>ARTISTICO: PANCHO CORUJO</t>
  </si>
  <si>
    <t>CU184/2020/CM</t>
  </si>
  <si>
    <t>43756257E</t>
  </si>
  <si>
    <t>MIGUEL ANGEL ALFONSO NARANJO</t>
  </si>
  <si>
    <t>ARTISTICO. PINCELES Y FLORES</t>
  </si>
  <si>
    <t>CU185/2020/CM</t>
  </si>
  <si>
    <t>ACTURA ARTE Y COMUNICACIÓN</t>
  </si>
  <si>
    <t xml:space="preserve"> ARTISTICO:CANTADOR</t>
  </si>
  <si>
    <t>CU186/2020/CM</t>
  </si>
  <si>
    <t>45761472M</t>
  </si>
  <si>
    <t>ARDIEL RUIZ ZAYA (ALGATO PRODUCCIONES)</t>
  </si>
  <si>
    <t>ARTISTICO: BELY BASARTE</t>
  </si>
  <si>
    <t>CU187/2020/CM</t>
  </si>
  <si>
    <t>B35803683</t>
  </si>
  <si>
    <t>CAMINO VIEJO</t>
  </si>
  <si>
    <t>ARTISTICO: SWING START</t>
  </si>
  <si>
    <t>2 días</t>
  </si>
  <si>
    <t>22,23/12/2020</t>
  </si>
  <si>
    <t>CU188/2020/CM</t>
  </si>
  <si>
    <t>ARTISTICO: FANTASTICO (LOS CANTADORES)</t>
  </si>
  <si>
    <t>CU189/2020/CM</t>
  </si>
  <si>
    <t>ARTISTICO:  EL FLAUTISTA DE HAMELIN, EL SECRETO DEL RATONCITO PEREZ, LA MAGIA DE OZ</t>
  </si>
  <si>
    <t>3 dias</t>
  </si>
  <si>
    <t>28,29,30/12/2020</t>
  </si>
  <si>
    <t xml:space="preserve">CU190/2020/CM </t>
  </si>
  <si>
    <t>54270585S</t>
  </si>
  <si>
    <t>MIGUEL ANGEL MACIEL PEÑA</t>
  </si>
  <si>
    <t xml:space="preserve"> ARTISTICO: SAN JUAN</t>
  </si>
  <si>
    <t xml:space="preserve">CU191/2020/CM </t>
  </si>
  <si>
    <t>B35416403</t>
  </si>
  <si>
    <t>COLORADO PRODUCCIONES</t>
  </si>
  <si>
    <t>ARTISTICO: LOCAL JAZZ BAND</t>
  </si>
  <si>
    <t xml:space="preserve">CU192/2020/CM </t>
  </si>
  <si>
    <t>B76362490</t>
  </si>
  <si>
    <t xml:space="preserve">RTC2 </t>
  </si>
  <si>
    <t xml:space="preserve">  ARTISTICO:HANSEL Y GRETEL</t>
  </si>
  <si>
    <t xml:space="preserve">CU193/2020/CM </t>
  </si>
  <si>
    <t>JEITO SCP</t>
  </si>
  <si>
    <t>ARTISTICO: TIZZIRI</t>
  </si>
  <si>
    <t xml:space="preserve">CU194/2020/CM </t>
  </si>
  <si>
    <t>G35844034</t>
  </si>
  <si>
    <t xml:space="preserve">ASOCIACION  LA TROVA </t>
  </si>
  <si>
    <t xml:space="preserve"> ARTISTICO:LA TROVA</t>
  </si>
  <si>
    <t xml:space="preserve">CU195/2020/CM </t>
  </si>
  <si>
    <t xml:space="preserve">ARTISTICO: CHARLIE MORENO </t>
  </si>
  <si>
    <t xml:space="preserve">CU196/2020/CM </t>
  </si>
  <si>
    <t>B76219237</t>
  </si>
  <si>
    <t xml:space="preserve">ACELERA PRODUCCIONES </t>
  </si>
  <si>
    <t xml:space="preserve">ARTISTICO: FLIP DESCUBRE LAS ESTACIONES </t>
  </si>
  <si>
    <t>27,28/12/2020</t>
  </si>
  <si>
    <t xml:space="preserve">CU198/2020/CM </t>
  </si>
  <si>
    <t>43647585W</t>
  </si>
  <si>
    <t xml:space="preserve">DOMINGO MACIAS </t>
  </si>
  <si>
    <t xml:space="preserve">ARTISTICO: RAIMBOW GOSPEL CHOIR </t>
  </si>
  <si>
    <t xml:space="preserve">CU199/2020/CM </t>
  </si>
  <si>
    <t>13766394C</t>
  </si>
  <si>
    <t>JUAN M. SALAM HERRERO</t>
  </si>
  <si>
    <t xml:space="preserve"> ARTISTICO:JAIME URRUTIA</t>
  </si>
  <si>
    <t>1 Dia</t>
  </si>
  <si>
    <t xml:space="preserve">CU203/2020/CM </t>
  </si>
  <si>
    <t xml:space="preserve"> ARTISTICO:BANDA SINFONICA MUNICIPAL</t>
  </si>
  <si>
    <t xml:space="preserve">CU204/2020/CM </t>
  </si>
  <si>
    <t>ARTISTICO: Per Qt Duo: Sinergias</t>
  </si>
  <si>
    <t xml:space="preserve">CU205/2020/CM </t>
  </si>
  <si>
    <t>G35246396</t>
  </si>
  <si>
    <t>AGRUPACION DE MUSICA POPULAR "LOS GOFIONES"</t>
  </si>
  <si>
    <t xml:space="preserve"> ARTISTICO:LOS GOFIONES</t>
  </si>
  <si>
    <t>CU206/2020/CM</t>
  </si>
  <si>
    <t>78519093Z</t>
  </si>
  <si>
    <t>Jose Carlos Campos Suarez</t>
  </si>
  <si>
    <t>ARTISTICO: EL ULTIMO HABITANTE DEL PLANETA</t>
  </si>
  <si>
    <t>CU212/2020/CM</t>
  </si>
  <si>
    <t>11,202,90 €</t>
  </si>
  <si>
    <t>ARTISTICO: CONCIERTO BANDA SINFONICA MUNICIPAL</t>
  </si>
  <si>
    <t>CU213/2020/CM</t>
  </si>
  <si>
    <t>X3222098M</t>
  </si>
  <si>
    <t>LUIGI STINGA</t>
  </si>
  <si>
    <t xml:space="preserve"> ARTISTICO:REALIZACIÓN INSTALACIÓN MOTIVO ARBOL DE NAVIDAD</t>
  </si>
  <si>
    <t>5 Dias</t>
  </si>
  <si>
    <t>7,8,9,10 Y 11/12/2020</t>
  </si>
  <si>
    <t>CU214/2020/CM</t>
  </si>
  <si>
    <t>42764724I</t>
  </si>
  <si>
    <t>JULIA GONZALEZ BERMUDEZ</t>
  </si>
  <si>
    <t xml:space="preserve"> ARTISTICO:Belen Palacete Quegles</t>
  </si>
  <si>
    <t xml:space="preserve">PERIODO  NAVIDAD </t>
  </si>
  <si>
    <t>CM/66/2020/TURISMO</t>
  </si>
  <si>
    <t>B 57520686</t>
  </si>
  <si>
    <t>PROCONTUR S.L.</t>
  </si>
  <si>
    <t>PATROCINIO DEL CONGRESO DE TURISMO "HOSTELTUR"</t>
  </si>
  <si>
    <t>12 DE NOVIEMBRE</t>
  </si>
  <si>
    <t>TURISMO</t>
  </si>
  <si>
    <t>CM/67/2020/TURISMO</t>
  </si>
  <si>
    <t>43.765.930  N</t>
  </si>
  <si>
    <t>CARLOS TAVÍO RODRÍGUEZ</t>
  </si>
  <si>
    <t>SERVICIO: DISEÑO GRÁFICO</t>
  </si>
  <si>
    <t>CM/68/2020/TURISMO</t>
  </si>
  <si>
    <t xml:space="preserve">G76253251 </t>
  </si>
  <si>
    <t>ASOCIACIÓN MUJERES PROFESIONALES Y EMPRESARIAS CHARTER 100 GRAN CANARIA</t>
  </si>
  <si>
    <t>PATROCINIO PREMIOS GALDÓS CONCURSO ESCAPARATISMO ZONA ABIERTA TRIANA</t>
  </si>
  <si>
    <t>EL 5 DE NOVIEMBRE</t>
  </si>
  <si>
    <t>CM/69/2020/TURISMO</t>
  </si>
  <si>
    <t>42.824.681S</t>
  </si>
  <si>
    <t>IGNACIO DAVID GONZALEZ ORAMAS</t>
  </si>
  <si>
    <t>SERVICIO DE FOTOGRAFIA PROMOCIONAL</t>
  </si>
  <si>
    <t>DEL 13 DE OCTUBRE A 31 DE DICIEMBRE</t>
  </si>
  <si>
    <t>CM/70/2020/TURISMO</t>
  </si>
  <si>
    <t>44300719M</t>
  </si>
  <si>
    <t>ANTONIO DOMINGO PÉREZ ACOSTA</t>
  </si>
  <si>
    <t>SERVICIO DE IMÁGENES PROMOCIONALES EN LA CIUDAD</t>
  </si>
  <si>
    <t>DEL 16 DE AGOSTO A 31 DE DICIEMBRE</t>
  </si>
  <si>
    <t>CM/71/2020/TURISMO</t>
  </si>
  <si>
    <t>B 35894948</t>
  </si>
  <si>
    <t>CLIP MEDIA PRODUCCIONES, S.L</t>
  </si>
  <si>
    <t>SERVICIO DE IMÁGENES PROMOCIONALES AÉREAS Y SUBMARINAS</t>
  </si>
  <si>
    <t>DEL 13 DE OCUBRE AL 31 DICIEMBRE</t>
  </si>
  <si>
    <t>CM/72/2020/TURISMO</t>
  </si>
  <si>
    <t>43765930 N</t>
  </si>
  <si>
    <t>CARLOS TAVIO RODRÍGUEZ</t>
  </si>
  <si>
    <t>SERVICIO:DISEÑO GRÁFICO Y ADAPTACIONES IMAGEN CORPORATIVA Y FOLLETOS</t>
  </si>
  <si>
    <t>DEL 16 DE OCTUBRE AL 31 DICIEMBRE</t>
  </si>
  <si>
    <t>CM/73/2020/TURISMO</t>
  </si>
  <si>
    <t>v 35651132</t>
  </si>
  <si>
    <t>COLEGIO OFICIAL DE PSICOLOGÍA DE LAS PALMAS</t>
  </si>
  <si>
    <t>PATROCINIO CONGRESO INTERNACIONAL DE PSICOLOGÍA</t>
  </si>
  <si>
    <t>2 dias</t>
  </si>
  <si>
    <t>26 Y 27 DE NOVIEMBRE</t>
  </si>
  <si>
    <t>CM/74/2020/TURISMO</t>
  </si>
  <si>
    <t>B66100652</t>
  </si>
  <si>
    <t>VIVENTIAL VALUE CONSULTING, S.L.</t>
  </si>
  <si>
    <t>FORMACIÓN DE REPUTACIÓN ON LINE DIRIGIDA AL SECTOR TURÍSTICO</t>
  </si>
  <si>
    <t>2,3 Y 4 DE NOVIEMBRE</t>
  </si>
  <si>
    <t>CM/75/2020/TURISMO</t>
  </si>
  <si>
    <t>SISTEMA DE VISUALIZACIÓN INTELIGENCIA TURÍSTICA</t>
  </si>
  <si>
    <t>DEL 20 DE OCTUBRE A 31 DE DICIEMBRE</t>
  </si>
  <si>
    <t>CM/76/2020/TURISMO</t>
  </si>
  <si>
    <t>P 3501C00 C</t>
  </si>
  <si>
    <t>COLEGIO OFICIAL DE PSICOLOGIA DE LAS PALMAS</t>
  </si>
  <si>
    <t>CONTRAPRESTACIÓN PUBLICITARIA CONGRESO DE PSICOLOGÍA DEL TRABAJO</t>
  </si>
  <si>
    <t>DEL 26 AL 27 DE NOVIEMBRE</t>
  </si>
  <si>
    <t>CM/77/2020/TURISMO</t>
  </si>
  <si>
    <t>44708809 Y</t>
  </si>
  <si>
    <t>MAURICIO ALEMÁN BURGMAYER</t>
  </si>
  <si>
    <t>SERVICIO DE GESTIÓN Y PROMOCIÓN DEL FOTOSUB DESTINADO A PERIODISTAS ESPECIALIZADOS Y GUIAS DE LA CIUDAD</t>
  </si>
  <si>
    <t>DEL 5 AL 8 DE NOVIEMBRE</t>
  </si>
  <si>
    <t>CM/78/2020/TURISMO</t>
  </si>
  <si>
    <t>A35250737</t>
  </si>
  <si>
    <t>AGUA MAGAZINE, S.L.</t>
  </si>
  <si>
    <t>PROMOCIÓN Y DIFUSIÓN DEL FOTOSUB DE LPGC EN LA REVISTA ESPECIALIZADA AQUA</t>
  </si>
  <si>
    <t>CM/80/2020/TURISMO</t>
  </si>
  <si>
    <t>A84932755</t>
  </si>
  <si>
    <t>KIS RADIO, S.A.</t>
  </si>
  <si>
    <t xml:space="preserve">SERVICIO PUBLICIDAD:CAMPAÑA NACIONAL DE RADIO POST COVID </t>
  </si>
  <si>
    <t>11 días</t>
  </si>
  <si>
    <t>DEL 9 NOVIEMBRE AL 20 DE NOVIEMBRE</t>
  </si>
  <si>
    <t>CM/83/2020/TURISMO</t>
  </si>
  <si>
    <t>J76145507</t>
  </si>
  <si>
    <t>SALITRE SPORT SCP</t>
  </si>
  <si>
    <t>SERVICIO DE RUTA GUIADA EN KAYAK</t>
  </si>
  <si>
    <t xml:space="preserve">DEL 5 AL 6 DE DICIEMBRE </t>
  </si>
  <si>
    <t>CM/84/2020/TURISMO</t>
  </si>
  <si>
    <t>U35956440</t>
  </si>
  <si>
    <t>COMPAÑÍA HISPALENSE DE TRANVÍAS, S.L.</t>
  </si>
  <si>
    <t>SERVICIO DE VISITA GUIADA</t>
  </si>
  <si>
    <t>5 dias</t>
  </si>
  <si>
    <t>DEL 3 AL 8 DE DICIEMBRE</t>
  </si>
  <si>
    <t>CM/85/2020/TURISMO</t>
  </si>
  <si>
    <t>42851168Y</t>
  </si>
  <si>
    <t>BRUNO KNUDSEN VIZCAÍNO</t>
  </si>
  <si>
    <t>SERVICIO DE VISITA TEATRALIZADA</t>
  </si>
  <si>
    <t>DEL 3 AL 6 DE DICIEMBRE</t>
  </si>
  <si>
    <t>CM/86/2020/TURISMO</t>
  </si>
  <si>
    <t>G76262369</t>
  </si>
  <si>
    <t xml:space="preserve">ASOCIACIÓN CULTURAL ESTEREOSCOPIO URBANO </t>
  </si>
  <si>
    <t>SERVICIO DE GESTIÓN DE RUTA GUIADA</t>
  </si>
  <si>
    <t>CM/87/2020/TURISMO</t>
  </si>
  <si>
    <t>B35967702</t>
  </si>
  <si>
    <t>CANARIAS DIFUSIÓN, S.L.</t>
  </si>
  <si>
    <t>SERVICIO DE PUBLICIDAD</t>
  </si>
  <si>
    <t>7 dias</t>
  </si>
  <si>
    <t>DEL 30 DE NOVIEMBRE AL 7 DE DICIEMBRE</t>
  </si>
  <si>
    <t>CM/88/2020/TURISMO</t>
  </si>
  <si>
    <t>B28016970</t>
  </si>
  <si>
    <t>SOCIEDAD ESPAÑOLA DE RADIODIFUSIÓN, S.L.U.</t>
  </si>
  <si>
    <t>CM/89/2020/TURISMO</t>
  </si>
  <si>
    <t>A35054519</t>
  </si>
  <si>
    <t>INFORMACIONES CANARIAS, S.A.</t>
  </si>
  <si>
    <t>CM/90/2020/TURISMO</t>
  </si>
  <si>
    <t>A38918470</t>
  </si>
  <si>
    <t>RADIO PÚBLICA DE CANARIAS, S.A.</t>
  </si>
  <si>
    <t>DEL 26 DE NOVIEMBRE AL 2 DE DICIEMBRE</t>
  </si>
  <si>
    <t>CM/91/2020/TURISMO</t>
  </si>
  <si>
    <t>B35784859</t>
  </si>
  <si>
    <t>CLAN DE MEDIOS, COMUNICACIÓN Y MARKETING, S.L.U.</t>
  </si>
  <si>
    <t>CM/92/2020/TURISMO</t>
  </si>
  <si>
    <t>A28281368</t>
  </si>
  <si>
    <t>RADIO POPULAR, S.A. CADENA DE ONDAS POPULARES ESPAÑOLAS</t>
  </si>
  <si>
    <t>CM/93/2020/TURISMO</t>
  </si>
  <si>
    <t>B76136662</t>
  </si>
  <si>
    <t>ESCORPIÓN DE JADE, S.L.</t>
  </si>
  <si>
    <t>CM/94/2020/TURISMO</t>
  </si>
  <si>
    <t>A35002278</t>
  </si>
  <si>
    <t>EDITORIAL PRENSA CANARIA, S.A.</t>
  </si>
  <si>
    <t>CM/95/2020/TURISMO</t>
  </si>
  <si>
    <t>42803759T</t>
  </si>
  <si>
    <t xml:space="preserve">AGUSTÍN PÉREZ ARMAS </t>
  </si>
  <si>
    <t>CM/96/2020/TURISMO</t>
  </si>
  <si>
    <t>A28782936</t>
  </si>
  <si>
    <t>UNIPREX, S.A.</t>
  </si>
  <si>
    <t xml:space="preserve">EL 3 DE DICIEMBRE </t>
  </si>
  <si>
    <t>CM/97/2020/TURISMO</t>
  </si>
  <si>
    <t>B35399534</t>
  </si>
  <si>
    <t>CAROMA DE INVERSIONES, S.L.</t>
  </si>
  <si>
    <t>CM/98/2020/TURISMO</t>
  </si>
  <si>
    <t>EL 4 DE DICIEMBRE</t>
  </si>
  <si>
    <t>CM/99/2020/TURISMO</t>
  </si>
  <si>
    <t>B35550896</t>
  </si>
  <si>
    <t>ALISIO, GESTIÓN DE OCIO Y CULTURA, S.L.</t>
  </si>
  <si>
    <t>SERVICIO DE GESTIÓN  CULTURAL Y DE OCIO</t>
  </si>
  <si>
    <t>DEL 6 AL 7 DE DICIEMBRE</t>
  </si>
  <si>
    <t>CM/100/2020/TURISMO</t>
  </si>
  <si>
    <t>44301368V</t>
  </si>
  <si>
    <t>MARÍA FERNANDA LEZCANO MENDOZA</t>
  </si>
  <si>
    <t>SERVICIO DE GUIA VISITA CULTURAL GUIADA</t>
  </si>
  <si>
    <t>DEL 4 AL 11 DE DICIEMBRE</t>
  </si>
  <si>
    <t>CM/101/2020/TURISMO</t>
  </si>
  <si>
    <t>B76080589</t>
  </si>
  <si>
    <t>ALOE CANTERAS, S.L.</t>
  </si>
  <si>
    <t>SERVICIO DE COCTELERÍA PROFESIONAL</t>
  </si>
  <si>
    <t>EL 03 DE DICIEMBRE</t>
  </si>
  <si>
    <t>CM/102/2020/TURISMO</t>
  </si>
  <si>
    <t>44309656H</t>
  </si>
  <si>
    <t xml:space="preserve">RAFAEL ALBERTO MOLINA GONZÁLEZ </t>
  </si>
  <si>
    <t>SERVICIO DE GESTION DE VISITA CULTURAL GUIADA</t>
  </si>
  <si>
    <t>DEL 6 AL 8 DE DICIEMBRE</t>
  </si>
  <si>
    <t>CM/103/2020/TURISMO</t>
  </si>
  <si>
    <t>SERVICIO DE SENDERISMO GUIADO</t>
  </si>
  <si>
    <t>EL 6 DE DICIEMBRE</t>
  </si>
  <si>
    <t>CM/104/2020/TURISMO</t>
  </si>
  <si>
    <t>B35363399</t>
  </si>
  <si>
    <t>AUTOBUSES SANCHEZ, S.L.U.</t>
  </si>
  <si>
    <t>SERVICIO DE TRANSOPORTE ACTIVIDAD  SENDERISMO</t>
  </si>
  <si>
    <t>CM/105/2020/TURISMO</t>
  </si>
  <si>
    <t>78492375E</t>
  </si>
  <si>
    <t>MAYLI INÉS ANTA MARTÍNEZ</t>
  </si>
  <si>
    <t>SERVICIO DE ACTIVIDADES FAMILIARES</t>
  </si>
  <si>
    <t>EL 7 DE DICIEMBRE</t>
  </si>
  <si>
    <t>CM/106/2020/TURISMO</t>
  </si>
  <si>
    <t>78504395J</t>
  </si>
  <si>
    <t xml:space="preserve">SUSANA MARÍA LANG-LENTON VILLALOBOS </t>
  </si>
  <si>
    <t>SERVICIO DE PRODUCCIÓN ARTÍSTICA</t>
  </si>
  <si>
    <t>CM/107/2020/TURISMO</t>
  </si>
  <si>
    <t>B07548696</t>
  </si>
  <si>
    <t>BARCELÓ ARRENDAMIENTOS HOTELEROS, S.L.</t>
  </si>
  <si>
    <t>SERVICIO DE GESTIÓN DE CONCIERTO ACÚSTICO</t>
  </si>
  <si>
    <t>CM/108/2020/TURISMO</t>
  </si>
  <si>
    <t>44708509M</t>
  </si>
  <si>
    <t>ALBERTO JORGE RODRIGUEZ</t>
  </si>
  <si>
    <t>SERVICIO DE SESIONES DE YOGA</t>
  </si>
  <si>
    <t>DEL 5 AL 7 DE DICIEMBRE</t>
  </si>
  <si>
    <t>CM/109/2020/TURISMO</t>
  </si>
  <si>
    <t>G35816537</t>
  </si>
  <si>
    <t>ASOCIACIÓN CULTURAL PROYECTO JUGLAR</t>
  </si>
  <si>
    <t>SERVICIO DE GESTIÓN DE EXPERIENCIA DEGUSTACIÓN EN HOTEL SILKEN SAAJ</t>
  </si>
  <si>
    <t xml:space="preserve">EL 5 DE DICIEMBRE </t>
  </si>
  <si>
    <t>CM/110/2020/TURISMO</t>
  </si>
  <si>
    <t>B 76278464</t>
  </si>
  <si>
    <t>JANDN FREELANCER COMUNICATION SERVICES, S.L.</t>
  </si>
  <si>
    <t>GESTIÓN MERCADILLO NAVIDEÑO STA CATALINA</t>
  </si>
  <si>
    <t>25 dias</t>
  </si>
  <si>
    <t>DEL 9 AL 24 DE DICIEMBRE</t>
  </si>
  <si>
    <t>CM/111/2020/TURISMO</t>
  </si>
  <si>
    <t>CHIAS MARKETING SYSTEMS,SL</t>
  </si>
  <si>
    <t>SERVICIOS DE ASESORAMIENTO</t>
  </si>
  <si>
    <t>DEL 28 DE DICIEMBRE 2020 AL 28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</si>
</sst>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€-C0A]"/>
    <numFmt numFmtId="165" formatCode="&quot; &quot;#,##0.00&quot; &quot;[$€-C0A]&quot; &quot;;&quot;-&quot;#,##0.00&quot; &quot;[$€-C0A]&quot; &quot;;&quot; -&quot;00&quot; &quot;[$€-C0A]&quot; &quot;;&quot; &quot;@&quot; &quot;"/>
    <numFmt numFmtId="166" formatCode="#,##0.00\ &quot;€&quot;;[Red]#,##0.00\ &quot;€&quot;"/>
    <numFmt numFmtId="167" formatCode="d/m/yyyy"/>
  </numFmts>
  <fonts count="2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66">
    <xf numFmtId="0" fontId="0" fillId="0" borderId="0" xfId="0"/>
    <xf numFmtId="0" fontId="5" fillId="4" borderId="2" xfId="3" applyFont="1" applyBorder="1" applyAlignment="1">
      <alignment horizontal="center"/>
    </xf>
    <xf numFmtId="0" fontId="5" fillId="4" borderId="3" xfId="3" applyFont="1" applyBorder="1" applyAlignment="1">
      <alignment horizontal="center"/>
    </xf>
    <xf numFmtId="0" fontId="5" fillId="4" borderId="4" xfId="3" applyFont="1" applyBorder="1" applyAlignment="1">
      <alignment horizontal="center"/>
    </xf>
    <xf numFmtId="164" fontId="6" fillId="6" borderId="0" xfId="1" applyNumberFormat="1" applyFont="1" applyFill="1" applyBorder="1" applyAlignment="1">
      <alignment horizontal="center" vertical="center" wrapText="1"/>
    </xf>
    <xf numFmtId="165" fontId="6" fillId="6" borderId="0" xfId="1" applyNumberFormat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8" fillId="7" borderId="5" xfId="0" applyFont="1" applyFill="1" applyBorder="1"/>
    <xf numFmtId="0" fontId="8" fillId="7" borderId="6" xfId="0" applyFont="1" applyFill="1" applyBorder="1"/>
    <xf numFmtId="0" fontId="9" fillId="7" borderId="7" xfId="0" applyFont="1" applyFill="1" applyBorder="1" applyAlignment="1">
      <alignment horizontal="center" vertical="center"/>
    </xf>
    <xf numFmtId="0" fontId="8" fillId="7" borderId="8" xfId="0" applyFont="1" applyFill="1" applyBorder="1"/>
    <xf numFmtId="0" fontId="10" fillId="0" borderId="0" xfId="0" applyFont="1"/>
    <xf numFmtId="0" fontId="9" fillId="8" borderId="9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4" fontId="0" fillId="6" borderId="12" xfId="0" applyNumberForma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3" fillId="6" borderId="12" xfId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0" fillId="6" borderId="12" xfId="0" applyFill="1" applyBorder="1" applyAlignment="1">
      <alignment horizontal="center" wrapText="1"/>
    </xf>
    <xf numFmtId="166" fontId="0" fillId="6" borderId="12" xfId="0" applyNumberForma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3" fillId="6" borderId="1" xfId="4" applyFont="1" applyFill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166" fontId="13" fillId="6" borderId="1" xfId="4" applyNumberFormat="1" applyFont="1" applyFill="1" applyAlignment="1">
      <alignment horizontal="center" vertical="center"/>
    </xf>
    <xf numFmtId="0" fontId="15" fillId="6" borderId="1" xfId="4" applyFont="1" applyFill="1" applyAlignment="1">
      <alignment horizontal="center" vertical="center" wrapText="1"/>
    </xf>
    <xf numFmtId="14" fontId="14" fillId="6" borderId="12" xfId="0" applyNumberFormat="1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14" fontId="0" fillId="6" borderId="12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3" fillId="6" borderId="17" xfId="1" applyFont="1" applyFill="1" applyBorder="1" applyAlignment="1">
      <alignment horizontal="center" vertical="center" wrapText="1"/>
    </xf>
    <xf numFmtId="166" fontId="0" fillId="0" borderId="17" xfId="0" applyNumberForma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14" fontId="10" fillId="6" borderId="12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14" fontId="0" fillId="6" borderId="14" xfId="0" applyNumberForma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13" fillId="6" borderId="16" xfId="4" applyNumberFormat="1" applyFont="1" applyFill="1" applyBorder="1" applyAlignment="1">
      <alignment horizontal="center" vertical="center"/>
    </xf>
    <xf numFmtId="14" fontId="0" fillId="6" borderId="18" xfId="0" applyNumberFormat="1" applyFill="1" applyBorder="1" applyAlignment="1">
      <alignment horizontal="center" vertical="center"/>
    </xf>
    <xf numFmtId="166" fontId="0" fillId="6" borderId="14" xfId="0" applyNumberFormat="1" applyFill="1" applyBorder="1" applyAlignment="1">
      <alignment horizontal="center" vertical="center"/>
    </xf>
    <xf numFmtId="14" fontId="16" fillId="6" borderId="14" xfId="0" applyNumberFormat="1" applyFont="1" applyFill="1" applyBorder="1" applyAlignment="1">
      <alignment horizontal="center" vertical="center"/>
    </xf>
    <xf numFmtId="167" fontId="16" fillId="6" borderId="14" xfId="0" applyNumberFormat="1" applyFont="1" applyFill="1" applyBorder="1" applyAlignment="1">
      <alignment horizontal="center" vertical="center"/>
    </xf>
    <xf numFmtId="0" fontId="13" fillId="6" borderId="12" xfId="4" applyFont="1" applyFill="1" applyBorder="1" applyAlignment="1">
      <alignment horizontal="center" vertical="center"/>
    </xf>
    <xf numFmtId="14" fontId="13" fillId="0" borderId="12" xfId="4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5">
    <cellStyle name="Bueno" xfId="1" builtinId="26"/>
    <cellStyle name="Entrada" xfId="4" builtinId="20"/>
    <cellStyle name="Incorrecto" xfId="2" builtinId="27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4A9B-F795-4104-8BF4-2090AE121F50}">
  <dimension ref="B2:L81"/>
  <sheetViews>
    <sheetView tabSelected="1" topLeftCell="A22" workbookViewId="0">
      <selection activeCell="M20" sqref="M20"/>
    </sheetView>
  </sheetViews>
  <sheetFormatPr baseColWidth="10" defaultRowHeight="15" x14ac:dyDescent="0.25"/>
  <cols>
    <col min="2" max="2" width="15.42578125" bestFit="1" customWidth="1"/>
    <col min="3" max="3" width="13" customWidth="1"/>
    <col min="4" max="4" width="68.5703125" bestFit="1" customWidth="1"/>
    <col min="5" max="5" width="11.85546875" customWidth="1"/>
    <col min="6" max="6" width="10.85546875" customWidth="1"/>
    <col min="8" max="8" width="24.5703125" bestFit="1" customWidth="1"/>
    <col min="9" max="9" width="11.28515625" bestFit="1" customWidth="1"/>
    <col min="10" max="10" width="13.28515625" bestFit="1" customWidth="1"/>
    <col min="11" max="11" width="11.85546875" customWidth="1"/>
    <col min="12" max="12" width="10.5703125" customWidth="1"/>
  </cols>
  <sheetData>
    <row r="2" spans="2:12" ht="15.75" thickBot="1" x14ac:dyDescent="0.3"/>
    <row r="3" spans="2:12" ht="15.75" x14ac:dyDescent="0.25">
      <c r="B3" s="1" t="s">
        <v>0</v>
      </c>
      <c r="C3" s="2"/>
      <c r="D3" s="2"/>
      <c r="E3" s="3"/>
      <c r="F3" s="4"/>
      <c r="G3" s="4"/>
      <c r="H3" s="5"/>
      <c r="I3" s="6"/>
      <c r="J3" s="7"/>
    </row>
    <row r="4" spans="2:12" ht="16.5" thickBot="1" x14ac:dyDescent="0.3">
      <c r="B4" s="8"/>
      <c r="C4" s="9"/>
      <c r="D4" s="10" t="s">
        <v>1</v>
      </c>
      <c r="E4" s="11"/>
      <c r="F4" s="12"/>
      <c r="G4" s="12"/>
      <c r="H4" s="12"/>
      <c r="I4" s="12"/>
      <c r="J4" s="12"/>
    </row>
    <row r="5" spans="2:12" ht="16.5" thickBot="1" x14ac:dyDescent="0.3">
      <c r="B5" s="13" t="s">
        <v>2</v>
      </c>
      <c r="C5" s="14"/>
      <c r="D5" s="14"/>
      <c r="E5" s="14"/>
      <c r="F5" s="14"/>
      <c r="G5" s="14"/>
      <c r="H5" s="14"/>
      <c r="I5" s="14"/>
      <c r="J5" s="15"/>
    </row>
    <row r="6" spans="2:12" ht="38.25" x14ac:dyDescent="0.25">
      <c r="B6" s="16" t="s">
        <v>3</v>
      </c>
      <c r="C6" s="17" t="s">
        <v>4</v>
      </c>
      <c r="D6" s="18" t="s">
        <v>5</v>
      </c>
      <c r="E6" s="18" t="s">
        <v>6</v>
      </c>
      <c r="F6" s="18" t="s">
        <v>7</v>
      </c>
      <c r="G6" s="18" t="s">
        <v>8</v>
      </c>
      <c r="H6" s="16" t="s">
        <v>9</v>
      </c>
      <c r="I6" s="19" t="s">
        <v>10</v>
      </c>
      <c r="J6" s="18" t="s">
        <v>11</v>
      </c>
      <c r="K6" s="19" t="s">
        <v>12</v>
      </c>
      <c r="L6" s="18" t="s">
        <v>13</v>
      </c>
    </row>
    <row r="7" spans="2:12" ht="54.95" customHeight="1" x14ac:dyDescent="0.25">
      <c r="B7" s="20" t="s">
        <v>14</v>
      </c>
      <c r="C7" s="21" t="s">
        <v>15</v>
      </c>
      <c r="D7" s="21" t="s">
        <v>16</v>
      </c>
      <c r="E7" s="22">
        <v>6000</v>
      </c>
      <c r="F7" s="22">
        <v>420</v>
      </c>
      <c r="G7" s="22">
        <v>6420</v>
      </c>
      <c r="H7" s="23" t="s">
        <v>17</v>
      </c>
      <c r="I7" s="21" t="s">
        <v>18</v>
      </c>
      <c r="J7" s="24">
        <v>44128</v>
      </c>
      <c r="K7" s="56">
        <v>44127</v>
      </c>
      <c r="L7" s="20" t="s">
        <v>19</v>
      </c>
    </row>
    <row r="8" spans="2:12" ht="54.95" customHeight="1" x14ac:dyDescent="0.25">
      <c r="B8" s="20" t="s">
        <v>20</v>
      </c>
      <c r="C8" s="21" t="s">
        <v>15</v>
      </c>
      <c r="D8" s="21" t="s">
        <v>16</v>
      </c>
      <c r="E8" s="22">
        <v>5320</v>
      </c>
      <c r="F8" s="22">
        <v>372.4</v>
      </c>
      <c r="G8" s="22">
        <v>5692.4</v>
      </c>
      <c r="H8" s="25" t="s">
        <v>21</v>
      </c>
      <c r="I8" s="21" t="s">
        <v>18</v>
      </c>
      <c r="J8" s="24">
        <v>44142</v>
      </c>
      <c r="K8" s="56">
        <v>44132</v>
      </c>
      <c r="L8" s="20" t="s">
        <v>19</v>
      </c>
    </row>
    <row r="9" spans="2:12" ht="54.95" customHeight="1" x14ac:dyDescent="0.25">
      <c r="B9" s="26" t="s">
        <v>22</v>
      </c>
      <c r="C9" s="21" t="s">
        <v>23</v>
      </c>
      <c r="D9" s="21" t="s">
        <v>24</v>
      </c>
      <c r="E9" s="22">
        <v>4000</v>
      </c>
      <c r="F9" s="22">
        <v>0</v>
      </c>
      <c r="G9" s="22">
        <v>4000</v>
      </c>
      <c r="H9" s="25" t="s">
        <v>25</v>
      </c>
      <c r="I9" s="21" t="s">
        <v>18</v>
      </c>
      <c r="J9" s="24">
        <v>44148</v>
      </c>
      <c r="K9" s="56">
        <v>44145</v>
      </c>
      <c r="L9" s="21" t="s">
        <v>19</v>
      </c>
    </row>
    <row r="10" spans="2:12" ht="54.95" customHeight="1" x14ac:dyDescent="0.25">
      <c r="B10" s="26" t="s">
        <v>26</v>
      </c>
      <c r="C10" s="21" t="s">
        <v>27</v>
      </c>
      <c r="D10" s="27" t="s">
        <v>28</v>
      </c>
      <c r="E10" s="22">
        <v>1800</v>
      </c>
      <c r="F10" s="22">
        <v>126</v>
      </c>
      <c r="G10" s="22">
        <v>1926</v>
      </c>
      <c r="H10" s="25" t="s">
        <v>29</v>
      </c>
      <c r="I10" s="21" t="s">
        <v>18</v>
      </c>
      <c r="J10" s="24">
        <v>44156</v>
      </c>
      <c r="K10" s="56">
        <v>44153</v>
      </c>
      <c r="L10" s="21" t="s">
        <v>19</v>
      </c>
    </row>
    <row r="11" spans="2:12" ht="54.95" customHeight="1" x14ac:dyDescent="0.25">
      <c r="B11" s="26" t="s">
        <v>30</v>
      </c>
      <c r="C11" s="21" t="s">
        <v>31</v>
      </c>
      <c r="D11" s="21" t="s">
        <v>32</v>
      </c>
      <c r="E11" s="22">
        <v>2800</v>
      </c>
      <c r="F11" s="22">
        <v>196</v>
      </c>
      <c r="G11" s="22">
        <v>2996</v>
      </c>
      <c r="H11" s="25" t="s">
        <v>33</v>
      </c>
      <c r="I11" s="21" t="s">
        <v>18</v>
      </c>
      <c r="J11" s="24">
        <v>44163</v>
      </c>
      <c r="K11" s="56">
        <v>44158</v>
      </c>
      <c r="L11" s="21" t="s">
        <v>19</v>
      </c>
    </row>
    <row r="12" spans="2:12" ht="54.95" customHeight="1" x14ac:dyDescent="0.25">
      <c r="B12" s="26" t="s">
        <v>34</v>
      </c>
      <c r="C12" s="21" t="s">
        <v>35</v>
      </c>
      <c r="D12" s="21" t="s">
        <v>36</v>
      </c>
      <c r="E12" s="22">
        <v>11214.95</v>
      </c>
      <c r="F12" s="22">
        <v>785.05</v>
      </c>
      <c r="G12" s="22">
        <v>12000</v>
      </c>
      <c r="H12" s="23" t="s">
        <v>37</v>
      </c>
      <c r="I12" s="21" t="s">
        <v>18</v>
      </c>
      <c r="J12" s="24">
        <v>44132</v>
      </c>
      <c r="K12" s="56">
        <v>44130</v>
      </c>
      <c r="L12" s="21" t="s">
        <v>19</v>
      </c>
    </row>
    <row r="13" spans="2:12" ht="54.95" customHeight="1" x14ac:dyDescent="0.25">
      <c r="B13" s="26" t="s">
        <v>38</v>
      </c>
      <c r="C13" s="21" t="s">
        <v>39</v>
      </c>
      <c r="D13" s="27" t="s">
        <v>40</v>
      </c>
      <c r="E13" s="22">
        <v>5000</v>
      </c>
      <c r="F13" s="22">
        <v>350</v>
      </c>
      <c r="G13" s="22">
        <v>5350</v>
      </c>
      <c r="H13" s="23" t="s">
        <v>41</v>
      </c>
      <c r="I13" s="21" t="s">
        <v>18</v>
      </c>
      <c r="J13" s="24">
        <v>44141</v>
      </c>
      <c r="K13" s="56">
        <v>44127</v>
      </c>
      <c r="L13" s="21" t="s">
        <v>19</v>
      </c>
    </row>
    <row r="14" spans="2:12" ht="54.95" customHeight="1" x14ac:dyDescent="0.25">
      <c r="B14" s="21" t="s">
        <v>42</v>
      </c>
      <c r="C14" s="28" t="s">
        <v>43</v>
      </c>
      <c r="D14" s="21" t="s">
        <v>44</v>
      </c>
      <c r="E14" s="22">
        <v>4000</v>
      </c>
      <c r="F14" s="22">
        <v>280</v>
      </c>
      <c r="G14" s="22">
        <v>4280</v>
      </c>
      <c r="H14" s="23" t="s">
        <v>45</v>
      </c>
      <c r="I14" s="21" t="s">
        <v>18</v>
      </c>
      <c r="J14" s="24">
        <v>44170</v>
      </c>
      <c r="K14" s="57">
        <v>44166</v>
      </c>
      <c r="L14" s="21" t="s">
        <v>19</v>
      </c>
    </row>
    <row r="15" spans="2:12" ht="54.95" customHeight="1" x14ac:dyDescent="0.25">
      <c r="B15" s="21" t="s">
        <v>46</v>
      </c>
      <c r="C15" s="21" t="s">
        <v>15</v>
      </c>
      <c r="D15" s="21" t="s">
        <v>16</v>
      </c>
      <c r="E15" s="22">
        <v>2600</v>
      </c>
      <c r="F15" s="22">
        <v>182</v>
      </c>
      <c r="G15" s="22">
        <f>SUM(E15:F15)</f>
        <v>2782</v>
      </c>
      <c r="H15" s="29" t="s">
        <v>47</v>
      </c>
      <c r="I15" s="21" t="s">
        <v>18</v>
      </c>
      <c r="J15" s="24">
        <v>44191</v>
      </c>
      <c r="K15" s="57">
        <v>44181</v>
      </c>
      <c r="L15" s="21" t="s">
        <v>19</v>
      </c>
    </row>
    <row r="16" spans="2:12" ht="54.95" customHeight="1" x14ac:dyDescent="0.25">
      <c r="B16" s="21" t="s">
        <v>48</v>
      </c>
      <c r="C16" s="28" t="s">
        <v>43</v>
      </c>
      <c r="D16" s="21" t="s">
        <v>44</v>
      </c>
      <c r="E16" s="22">
        <v>6000</v>
      </c>
      <c r="F16" s="22">
        <v>420</v>
      </c>
      <c r="G16" s="22">
        <f t="shared" ref="G16:G35" si="0">SUM(E16:F16)</f>
        <v>6420</v>
      </c>
      <c r="H16" s="25" t="s">
        <v>49</v>
      </c>
      <c r="I16" s="21" t="s">
        <v>18</v>
      </c>
      <c r="J16" s="24">
        <v>44177</v>
      </c>
      <c r="K16" s="57">
        <v>44175</v>
      </c>
      <c r="L16" s="21" t="s">
        <v>19</v>
      </c>
    </row>
    <row r="17" spans="2:12" ht="54.95" customHeight="1" x14ac:dyDescent="0.25">
      <c r="B17" s="21" t="s">
        <v>50</v>
      </c>
      <c r="C17" s="26" t="s">
        <v>51</v>
      </c>
      <c r="D17" s="30" t="s">
        <v>52</v>
      </c>
      <c r="E17" s="31">
        <v>2990.65</v>
      </c>
      <c r="F17" s="31">
        <v>209.35</v>
      </c>
      <c r="G17" s="22">
        <f t="shared" si="0"/>
        <v>3200</v>
      </c>
      <c r="H17" s="25" t="s">
        <v>53</v>
      </c>
      <c r="I17" s="21" t="s">
        <v>18</v>
      </c>
      <c r="J17" s="24">
        <v>44171</v>
      </c>
      <c r="K17" s="56">
        <v>44160</v>
      </c>
      <c r="L17" s="21" t="s">
        <v>19</v>
      </c>
    </row>
    <row r="18" spans="2:12" ht="54.95" customHeight="1" x14ac:dyDescent="0.25">
      <c r="B18" s="21" t="s">
        <v>54</v>
      </c>
      <c r="C18" s="21" t="s">
        <v>27</v>
      </c>
      <c r="D18" s="27" t="s">
        <v>55</v>
      </c>
      <c r="E18" s="22">
        <v>4750</v>
      </c>
      <c r="F18" s="22">
        <v>332.5</v>
      </c>
      <c r="G18" s="22">
        <f t="shared" si="0"/>
        <v>5082.5</v>
      </c>
      <c r="H18" s="25" t="s">
        <v>56</v>
      </c>
      <c r="I18" s="21" t="s">
        <v>18</v>
      </c>
      <c r="J18" s="24">
        <v>44172</v>
      </c>
      <c r="K18" s="56">
        <v>44168</v>
      </c>
      <c r="L18" s="21" t="s">
        <v>19</v>
      </c>
    </row>
    <row r="19" spans="2:12" ht="54.95" customHeight="1" x14ac:dyDescent="0.25">
      <c r="B19" s="21" t="s">
        <v>57</v>
      </c>
      <c r="C19" s="21" t="s">
        <v>58</v>
      </c>
      <c r="D19" s="27" t="s">
        <v>59</v>
      </c>
      <c r="E19" s="22">
        <v>2500</v>
      </c>
      <c r="F19" s="22">
        <v>175</v>
      </c>
      <c r="G19" s="22">
        <f t="shared" si="0"/>
        <v>2675</v>
      </c>
      <c r="H19" s="25" t="s">
        <v>60</v>
      </c>
      <c r="I19" s="21" t="s">
        <v>18</v>
      </c>
      <c r="J19" s="24">
        <v>44155</v>
      </c>
      <c r="K19" s="56">
        <v>44148</v>
      </c>
      <c r="L19" s="21" t="s">
        <v>19</v>
      </c>
    </row>
    <row r="20" spans="2:12" ht="54.95" customHeight="1" x14ac:dyDescent="0.25">
      <c r="B20" s="21" t="s">
        <v>61</v>
      </c>
      <c r="C20" s="26" t="s">
        <v>62</v>
      </c>
      <c r="D20" s="26" t="s">
        <v>63</v>
      </c>
      <c r="E20" s="31">
        <v>4500</v>
      </c>
      <c r="F20" s="31">
        <v>315</v>
      </c>
      <c r="G20" s="22">
        <f t="shared" si="0"/>
        <v>4815</v>
      </c>
      <c r="H20" s="32" t="s">
        <v>64</v>
      </c>
      <c r="I20" s="21" t="s">
        <v>65</v>
      </c>
      <c r="J20" s="24" t="s">
        <v>66</v>
      </c>
      <c r="K20" s="56">
        <v>44167</v>
      </c>
      <c r="L20" s="21" t="s">
        <v>19</v>
      </c>
    </row>
    <row r="21" spans="2:12" ht="54.95" customHeight="1" x14ac:dyDescent="0.25">
      <c r="B21" s="33" t="s">
        <v>67</v>
      </c>
      <c r="C21" s="34" t="s">
        <v>62</v>
      </c>
      <c r="D21" s="33" t="s">
        <v>63</v>
      </c>
      <c r="E21" s="35">
        <v>4270</v>
      </c>
      <c r="F21" s="35">
        <v>298.89999999999998</v>
      </c>
      <c r="G21" s="35">
        <v>4568.8999999999996</v>
      </c>
      <c r="H21" s="36" t="s">
        <v>68</v>
      </c>
      <c r="I21" s="33" t="s">
        <v>18</v>
      </c>
      <c r="J21" s="37">
        <v>44178</v>
      </c>
      <c r="K21" s="58">
        <v>44167</v>
      </c>
      <c r="L21" s="63" t="s">
        <v>19</v>
      </c>
    </row>
    <row r="22" spans="2:12" ht="54.95" customHeight="1" x14ac:dyDescent="0.25">
      <c r="B22" s="21" t="s">
        <v>69</v>
      </c>
      <c r="C22" s="26" t="s">
        <v>62</v>
      </c>
      <c r="D22" s="26" t="s">
        <v>63</v>
      </c>
      <c r="E22" s="31">
        <v>9810</v>
      </c>
      <c r="F22" s="31">
        <v>686.7</v>
      </c>
      <c r="G22" s="22">
        <f t="shared" si="0"/>
        <v>10496.7</v>
      </c>
      <c r="H22" s="38" t="s">
        <v>70</v>
      </c>
      <c r="I22" s="21" t="s">
        <v>71</v>
      </c>
      <c r="J22" s="39" t="s">
        <v>72</v>
      </c>
      <c r="K22" s="56">
        <v>44160</v>
      </c>
      <c r="L22" s="21" t="s">
        <v>19</v>
      </c>
    </row>
    <row r="23" spans="2:12" ht="54.95" customHeight="1" x14ac:dyDescent="0.25">
      <c r="B23" s="21" t="s">
        <v>73</v>
      </c>
      <c r="C23" s="21" t="s">
        <v>74</v>
      </c>
      <c r="D23" s="27" t="s">
        <v>75</v>
      </c>
      <c r="E23" s="22">
        <v>5500</v>
      </c>
      <c r="F23" s="22">
        <v>385</v>
      </c>
      <c r="G23" s="22">
        <f t="shared" si="0"/>
        <v>5885</v>
      </c>
      <c r="H23" s="25" t="s">
        <v>76</v>
      </c>
      <c r="I23" s="21" t="s">
        <v>18</v>
      </c>
      <c r="J23" s="24">
        <v>44175</v>
      </c>
      <c r="K23" s="56">
        <v>44174</v>
      </c>
      <c r="L23" s="21" t="s">
        <v>19</v>
      </c>
    </row>
    <row r="24" spans="2:12" ht="54.95" customHeight="1" x14ac:dyDescent="0.25">
      <c r="B24" s="21" t="s">
        <v>77</v>
      </c>
      <c r="C24" s="26" t="s">
        <v>78</v>
      </c>
      <c r="D24" s="21" t="s">
        <v>79</v>
      </c>
      <c r="E24" s="31">
        <v>2675</v>
      </c>
      <c r="F24" s="22">
        <v>0</v>
      </c>
      <c r="G24" s="22">
        <f t="shared" si="0"/>
        <v>2675</v>
      </c>
      <c r="H24" s="25" t="s">
        <v>80</v>
      </c>
      <c r="I24" s="21" t="s">
        <v>18</v>
      </c>
      <c r="J24" s="24">
        <v>44177</v>
      </c>
      <c r="K24" s="56">
        <v>44160</v>
      </c>
      <c r="L24" s="21" t="s">
        <v>19</v>
      </c>
    </row>
    <row r="25" spans="2:12" ht="54.95" customHeight="1" x14ac:dyDescent="0.25">
      <c r="B25" s="21" t="s">
        <v>81</v>
      </c>
      <c r="C25" s="21" t="s">
        <v>82</v>
      </c>
      <c r="D25" s="21" t="s">
        <v>83</v>
      </c>
      <c r="E25" s="22">
        <v>3600</v>
      </c>
      <c r="F25" s="22">
        <v>252</v>
      </c>
      <c r="G25" s="22">
        <f t="shared" si="0"/>
        <v>3852</v>
      </c>
      <c r="H25" s="25" t="s">
        <v>84</v>
      </c>
      <c r="I25" s="21" t="s">
        <v>18</v>
      </c>
      <c r="J25" s="24">
        <v>44186</v>
      </c>
      <c r="K25" s="56">
        <v>44160</v>
      </c>
      <c r="L25" s="21" t="s">
        <v>19</v>
      </c>
    </row>
    <row r="26" spans="2:12" ht="54.95" customHeight="1" x14ac:dyDescent="0.25">
      <c r="B26" s="40" t="s">
        <v>85</v>
      </c>
      <c r="C26" s="41" t="s">
        <v>43</v>
      </c>
      <c r="D26" s="40" t="s">
        <v>86</v>
      </c>
      <c r="E26" s="42">
        <v>4500</v>
      </c>
      <c r="F26" s="42">
        <v>315</v>
      </c>
      <c r="G26" s="42">
        <f t="shared" si="0"/>
        <v>4815</v>
      </c>
      <c r="H26" s="43" t="s">
        <v>87</v>
      </c>
      <c r="I26" s="40" t="s">
        <v>18</v>
      </c>
      <c r="J26" s="24">
        <v>44176</v>
      </c>
      <c r="K26" s="56">
        <v>44175</v>
      </c>
      <c r="L26" s="21" t="s">
        <v>19</v>
      </c>
    </row>
    <row r="27" spans="2:12" ht="54.95" customHeight="1" x14ac:dyDescent="0.25">
      <c r="B27" s="21" t="s">
        <v>88</v>
      </c>
      <c r="C27" s="21" t="s">
        <v>89</v>
      </c>
      <c r="D27" s="21" t="s">
        <v>90</v>
      </c>
      <c r="E27" s="22">
        <v>1200</v>
      </c>
      <c r="F27" s="22">
        <v>0</v>
      </c>
      <c r="G27" s="22">
        <f t="shared" si="0"/>
        <v>1200</v>
      </c>
      <c r="H27" s="25" t="s">
        <v>91</v>
      </c>
      <c r="I27" s="40" t="s">
        <v>18</v>
      </c>
      <c r="J27" s="24">
        <v>44187</v>
      </c>
      <c r="K27" s="56">
        <v>44160</v>
      </c>
      <c r="L27" s="21" t="s">
        <v>19</v>
      </c>
    </row>
    <row r="28" spans="2:12" ht="54.95" customHeight="1" x14ac:dyDescent="0.25">
      <c r="B28" s="21" t="s">
        <v>92</v>
      </c>
      <c r="C28" s="28" t="s">
        <v>43</v>
      </c>
      <c r="D28" s="21" t="s">
        <v>86</v>
      </c>
      <c r="E28" s="22">
        <v>5420.56</v>
      </c>
      <c r="F28" s="22">
        <v>379.44</v>
      </c>
      <c r="G28" s="22">
        <f t="shared" si="0"/>
        <v>5800</v>
      </c>
      <c r="H28" s="23" t="s">
        <v>93</v>
      </c>
      <c r="I28" s="21" t="s">
        <v>18</v>
      </c>
      <c r="J28" s="24">
        <v>44184</v>
      </c>
      <c r="K28" s="56">
        <v>44160</v>
      </c>
      <c r="L28" s="21" t="s">
        <v>19</v>
      </c>
    </row>
    <row r="29" spans="2:12" ht="54.95" customHeight="1" x14ac:dyDescent="0.25">
      <c r="B29" s="40" t="s">
        <v>94</v>
      </c>
      <c r="C29" s="40" t="s">
        <v>95</v>
      </c>
      <c r="D29" s="40" t="s">
        <v>96</v>
      </c>
      <c r="E29" s="42">
        <v>4500</v>
      </c>
      <c r="F29" s="42">
        <v>315</v>
      </c>
      <c r="G29" s="42">
        <f t="shared" si="0"/>
        <v>4815</v>
      </c>
      <c r="H29" s="44" t="s">
        <v>97</v>
      </c>
      <c r="I29" s="40" t="s">
        <v>18</v>
      </c>
      <c r="J29" s="24" t="s">
        <v>98</v>
      </c>
      <c r="K29" s="59">
        <v>44160</v>
      </c>
      <c r="L29" s="21" t="s">
        <v>19</v>
      </c>
    </row>
    <row r="30" spans="2:12" ht="54.95" customHeight="1" x14ac:dyDescent="0.25">
      <c r="B30" s="21" t="s">
        <v>99</v>
      </c>
      <c r="C30" s="21" t="s">
        <v>100</v>
      </c>
      <c r="D30" s="21" t="s">
        <v>101</v>
      </c>
      <c r="E30" s="22">
        <v>775</v>
      </c>
      <c r="F30" s="22">
        <v>54.25</v>
      </c>
      <c r="G30" s="22">
        <f t="shared" si="0"/>
        <v>829.25</v>
      </c>
      <c r="H30" s="23" t="s">
        <v>102</v>
      </c>
      <c r="I30" s="40" t="s">
        <v>18</v>
      </c>
      <c r="J30" s="24">
        <v>44184</v>
      </c>
      <c r="K30" s="56">
        <v>44160</v>
      </c>
      <c r="L30" s="21" t="s">
        <v>19</v>
      </c>
    </row>
    <row r="31" spans="2:12" ht="54.95" customHeight="1" x14ac:dyDescent="0.25">
      <c r="B31" s="21" t="s">
        <v>103</v>
      </c>
      <c r="C31" s="45" t="s">
        <v>104</v>
      </c>
      <c r="D31" s="45" t="s">
        <v>105</v>
      </c>
      <c r="E31" s="22">
        <v>9719</v>
      </c>
      <c r="F31" s="22">
        <v>680.33</v>
      </c>
      <c r="G31" s="22">
        <f>SUM(E31:F31)</f>
        <v>10399.33</v>
      </c>
      <c r="H31" s="23" t="s">
        <v>106</v>
      </c>
      <c r="I31" s="21" t="s">
        <v>107</v>
      </c>
      <c r="J31" s="24">
        <v>44183</v>
      </c>
      <c r="K31" s="56">
        <v>44176</v>
      </c>
      <c r="L31" s="21" t="s">
        <v>19</v>
      </c>
    </row>
    <row r="32" spans="2:12" ht="54.95" customHeight="1" x14ac:dyDescent="0.25">
      <c r="B32" s="21" t="s">
        <v>108</v>
      </c>
      <c r="C32" s="21" t="s">
        <v>39</v>
      </c>
      <c r="D32" s="27" t="s">
        <v>40</v>
      </c>
      <c r="E32" s="22">
        <v>3369</v>
      </c>
      <c r="F32" s="22">
        <v>235.83</v>
      </c>
      <c r="G32" s="22">
        <f t="shared" si="0"/>
        <v>3604.83</v>
      </c>
      <c r="H32" s="23" t="s">
        <v>109</v>
      </c>
      <c r="I32" s="21" t="s">
        <v>107</v>
      </c>
      <c r="J32" s="24">
        <v>44184</v>
      </c>
      <c r="K32" s="56">
        <v>44183</v>
      </c>
      <c r="L32" s="21" t="s">
        <v>19</v>
      </c>
    </row>
    <row r="33" spans="2:12" ht="54.95" customHeight="1" x14ac:dyDescent="0.25">
      <c r="B33" s="21" t="s">
        <v>110</v>
      </c>
      <c r="C33" s="21" t="s">
        <v>27</v>
      </c>
      <c r="D33" s="27" t="s">
        <v>55</v>
      </c>
      <c r="E33" s="31">
        <v>3074.88</v>
      </c>
      <c r="F33" s="31">
        <v>215.24</v>
      </c>
      <c r="G33" s="31">
        <f t="shared" si="0"/>
        <v>3290.12</v>
      </c>
      <c r="H33" s="38" t="s">
        <v>111</v>
      </c>
      <c r="I33" s="26" t="s">
        <v>107</v>
      </c>
      <c r="J33" s="24">
        <v>44191</v>
      </c>
      <c r="K33" s="56">
        <v>44183</v>
      </c>
      <c r="L33" s="21" t="s">
        <v>19</v>
      </c>
    </row>
    <row r="34" spans="2:12" ht="54.95" customHeight="1" x14ac:dyDescent="0.25">
      <c r="B34" s="21" t="s">
        <v>112</v>
      </c>
      <c r="C34" s="46" t="s">
        <v>113</v>
      </c>
      <c r="D34" s="27" t="s">
        <v>114</v>
      </c>
      <c r="E34" s="22">
        <v>10000</v>
      </c>
      <c r="F34" s="22">
        <v>700</v>
      </c>
      <c r="G34" s="22">
        <f>SUM(E34:F34)</f>
        <v>10700</v>
      </c>
      <c r="H34" s="25" t="s">
        <v>115</v>
      </c>
      <c r="I34" s="21" t="s">
        <v>107</v>
      </c>
      <c r="J34" s="24">
        <v>44188</v>
      </c>
      <c r="K34" s="56">
        <v>44183</v>
      </c>
      <c r="L34" s="21" t="s">
        <v>19</v>
      </c>
    </row>
    <row r="35" spans="2:12" ht="54.95" customHeight="1" x14ac:dyDescent="0.25">
      <c r="B35" s="21" t="s">
        <v>116</v>
      </c>
      <c r="C35" s="47" t="s">
        <v>117</v>
      </c>
      <c r="D35" s="27" t="s">
        <v>118</v>
      </c>
      <c r="E35" s="22">
        <v>4200</v>
      </c>
      <c r="F35" s="22">
        <v>0</v>
      </c>
      <c r="G35" s="22">
        <f t="shared" si="0"/>
        <v>4200</v>
      </c>
      <c r="H35" s="23" t="s">
        <v>119</v>
      </c>
      <c r="I35" s="21" t="s">
        <v>107</v>
      </c>
      <c r="J35" s="24">
        <v>44194</v>
      </c>
      <c r="K35" s="56">
        <v>44183</v>
      </c>
      <c r="L35" s="21" t="s">
        <v>19</v>
      </c>
    </row>
    <row r="36" spans="2:12" ht="54.95" customHeight="1" x14ac:dyDescent="0.25">
      <c r="B36" s="21" t="s">
        <v>120</v>
      </c>
      <c r="C36" s="28" t="s">
        <v>43</v>
      </c>
      <c r="D36" s="27" t="s">
        <v>86</v>
      </c>
      <c r="E36" s="31">
        <v>10470</v>
      </c>
      <c r="F36" s="31">
        <v>732.9</v>
      </c>
      <c r="G36" s="22" t="s">
        <v>121</v>
      </c>
      <c r="H36" s="23" t="s">
        <v>122</v>
      </c>
      <c r="I36" s="21" t="s">
        <v>107</v>
      </c>
      <c r="J36" s="24">
        <v>44127</v>
      </c>
      <c r="K36" s="60">
        <v>44126</v>
      </c>
      <c r="L36" s="21" t="s">
        <v>19</v>
      </c>
    </row>
    <row r="37" spans="2:12" ht="54.95" customHeight="1" x14ac:dyDescent="0.25">
      <c r="B37" s="27" t="s">
        <v>123</v>
      </c>
      <c r="C37" s="21" t="s">
        <v>124</v>
      </c>
      <c r="D37" s="27" t="s">
        <v>125</v>
      </c>
      <c r="E37" s="22">
        <v>4600</v>
      </c>
      <c r="F37" s="22">
        <v>322</v>
      </c>
      <c r="G37" s="22">
        <v>4922</v>
      </c>
      <c r="H37" s="23" t="s">
        <v>126</v>
      </c>
      <c r="I37" s="25" t="s">
        <v>127</v>
      </c>
      <c r="J37" s="39" t="s">
        <v>128</v>
      </c>
      <c r="K37" s="56">
        <v>44169</v>
      </c>
      <c r="L37" s="21" t="s">
        <v>19</v>
      </c>
    </row>
    <row r="38" spans="2:12" ht="54.95" customHeight="1" x14ac:dyDescent="0.25">
      <c r="B38" s="26" t="s">
        <v>129</v>
      </c>
      <c r="C38" s="24" t="s">
        <v>130</v>
      </c>
      <c r="D38" s="48" t="s">
        <v>131</v>
      </c>
      <c r="E38" s="22">
        <v>6000</v>
      </c>
      <c r="F38" s="22">
        <v>420</v>
      </c>
      <c r="G38" s="22">
        <v>6420</v>
      </c>
      <c r="H38" s="23" t="s">
        <v>132</v>
      </c>
      <c r="I38" s="23" t="s">
        <v>133</v>
      </c>
      <c r="J38" s="23" t="s">
        <v>133</v>
      </c>
      <c r="K38" s="57">
        <v>44169</v>
      </c>
      <c r="L38" s="21" t="s">
        <v>19</v>
      </c>
    </row>
    <row r="39" spans="2:12" ht="54.95" customHeight="1" x14ac:dyDescent="0.25">
      <c r="B39" s="49" t="s">
        <v>134</v>
      </c>
      <c r="C39" s="27" t="s">
        <v>135</v>
      </c>
      <c r="D39" s="27" t="s">
        <v>136</v>
      </c>
      <c r="E39" s="22">
        <v>14900</v>
      </c>
      <c r="F39" s="22">
        <v>0</v>
      </c>
      <c r="G39" s="22">
        <v>14900</v>
      </c>
      <c r="H39" s="23" t="s">
        <v>137</v>
      </c>
      <c r="I39" s="21" t="s">
        <v>107</v>
      </c>
      <c r="J39" s="38" t="s">
        <v>138</v>
      </c>
      <c r="K39" s="61">
        <v>44113</v>
      </c>
      <c r="L39" s="64" t="s">
        <v>139</v>
      </c>
    </row>
    <row r="40" spans="2:12" ht="54.95" customHeight="1" x14ac:dyDescent="0.25">
      <c r="B40" s="49" t="s">
        <v>140</v>
      </c>
      <c r="C40" s="27" t="s">
        <v>141</v>
      </c>
      <c r="D40" s="27" t="s">
        <v>142</v>
      </c>
      <c r="E40" s="22">
        <v>618</v>
      </c>
      <c r="F40" s="22">
        <v>43.26</v>
      </c>
      <c r="G40" s="22">
        <v>568.46</v>
      </c>
      <c r="H40" s="23" t="s">
        <v>143</v>
      </c>
      <c r="I40" s="21" t="s">
        <v>107</v>
      </c>
      <c r="J40" s="38" t="s">
        <v>138</v>
      </c>
      <c r="K40" s="61">
        <v>44113</v>
      </c>
      <c r="L40" s="64" t="s">
        <v>139</v>
      </c>
    </row>
    <row r="41" spans="2:12" ht="54.95" customHeight="1" x14ac:dyDescent="0.25">
      <c r="B41" s="49" t="s">
        <v>144</v>
      </c>
      <c r="C41" s="27" t="s">
        <v>145</v>
      </c>
      <c r="D41" s="23" t="s">
        <v>146</v>
      </c>
      <c r="E41" s="22">
        <v>3000</v>
      </c>
      <c r="F41" s="22">
        <v>0</v>
      </c>
      <c r="G41" s="22">
        <v>3000</v>
      </c>
      <c r="H41" s="23" t="s">
        <v>147</v>
      </c>
      <c r="I41" s="21" t="s">
        <v>107</v>
      </c>
      <c r="J41" s="38" t="s">
        <v>148</v>
      </c>
      <c r="K41" s="62">
        <v>44130</v>
      </c>
      <c r="L41" s="64" t="s">
        <v>139</v>
      </c>
    </row>
    <row r="42" spans="2:12" ht="54.95" customHeight="1" x14ac:dyDescent="0.25">
      <c r="B42" s="49" t="s">
        <v>149</v>
      </c>
      <c r="C42" s="27" t="s">
        <v>150</v>
      </c>
      <c r="D42" s="27" t="s">
        <v>151</v>
      </c>
      <c r="E42" s="22">
        <v>13815</v>
      </c>
      <c r="F42" s="22">
        <v>967.05</v>
      </c>
      <c r="G42" s="22">
        <v>14782</v>
      </c>
      <c r="H42" s="23" t="s">
        <v>152</v>
      </c>
      <c r="I42" s="38" t="s">
        <v>153</v>
      </c>
      <c r="J42" s="38" t="s">
        <v>153</v>
      </c>
      <c r="K42" s="62">
        <v>44117</v>
      </c>
      <c r="L42" s="64" t="s">
        <v>139</v>
      </c>
    </row>
    <row r="43" spans="2:12" ht="54.95" customHeight="1" x14ac:dyDescent="0.25">
      <c r="B43" s="49" t="s">
        <v>154</v>
      </c>
      <c r="C43" s="27" t="s">
        <v>155</v>
      </c>
      <c r="D43" s="27" t="s">
        <v>156</v>
      </c>
      <c r="E43" s="22">
        <v>13995</v>
      </c>
      <c r="F43" s="22">
        <v>979.65</v>
      </c>
      <c r="G43" s="22">
        <v>14974.65</v>
      </c>
      <c r="H43" s="23" t="s">
        <v>157</v>
      </c>
      <c r="I43" s="38" t="s">
        <v>158</v>
      </c>
      <c r="J43" s="38" t="s">
        <v>158</v>
      </c>
      <c r="K43" s="62">
        <v>44120</v>
      </c>
      <c r="L43" s="64" t="s">
        <v>139</v>
      </c>
    </row>
    <row r="44" spans="2:12" ht="54.95" customHeight="1" x14ac:dyDescent="0.25">
      <c r="B44" s="49" t="s">
        <v>159</v>
      </c>
      <c r="C44" s="27" t="s">
        <v>160</v>
      </c>
      <c r="D44" s="27" t="s">
        <v>161</v>
      </c>
      <c r="E44" s="22">
        <v>14000</v>
      </c>
      <c r="F44" s="22">
        <v>980</v>
      </c>
      <c r="G44" s="22">
        <v>14980</v>
      </c>
      <c r="H44" s="23" t="s">
        <v>162</v>
      </c>
      <c r="I44" s="38" t="s">
        <v>163</v>
      </c>
      <c r="J44" s="38" t="s">
        <v>163</v>
      </c>
      <c r="K44" s="62">
        <v>44117</v>
      </c>
      <c r="L44" s="64" t="s">
        <v>139</v>
      </c>
    </row>
    <row r="45" spans="2:12" ht="54.95" customHeight="1" x14ac:dyDescent="0.25">
      <c r="B45" s="49" t="s">
        <v>164</v>
      </c>
      <c r="C45" s="27" t="s">
        <v>165</v>
      </c>
      <c r="D45" s="27" t="s">
        <v>166</v>
      </c>
      <c r="E45" s="22">
        <v>14780</v>
      </c>
      <c r="F45" s="22">
        <v>1034.5999999999999</v>
      </c>
      <c r="G45" s="22">
        <v>13597.6</v>
      </c>
      <c r="H45" s="23" t="s">
        <v>167</v>
      </c>
      <c r="I45" s="38" t="s">
        <v>168</v>
      </c>
      <c r="J45" s="38" t="s">
        <v>168</v>
      </c>
      <c r="K45" s="62">
        <v>44119</v>
      </c>
      <c r="L45" s="64" t="s">
        <v>139</v>
      </c>
    </row>
    <row r="46" spans="2:12" ht="54.95" customHeight="1" x14ac:dyDescent="0.25">
      <c r="B46" s="49" t="s">
        <v>169</v>
      </c>
      <c r="C46" s="27" t="s">
        <v>170</v>
      </c>
      <c r="D46" s="27" t="s">
        <v>171</v>
      </c>
      <c r="E46" s="22">
        <v>4000</v>
      </c>
      <c r="F46" s="22">
        <v>0</v>
      </c>
      <c r="G46" s="22">
        <v>4000</v>
      </c>
      <c r="H46" s="23" t="s">
        <v>172</v>
      </c>
      <c r="I46" s="21" t="s">
        <v>173</v>
      </c>
      <c r="J46" s="38" t="s">
        <v>174</v>
      </c>
      <c r="K46" s="62">
        <v>44119</v>
      </c>
      <c r="L46" s="64" t="s">
        <v>139</v>
      </c>
    </row>
    <row r="47" spans="2:12" ht="54.95" customHeight="1" x14ac:dyDescent="0.25">
      <c r="B47" s="49" t="s">
        <v>175</v>
      </c>
      <c r="C47" s="27" t="s">
        <v>176</v>
      </c>
      <c r="D47" s="27" t="s">
        <v>177</v>
      </c>
      <c r="E47" s="22">
        <v>900</v>
      </c>
      <c r="F47" s="22">
        <v>0</v>
      </c>
      <c r="G47" s="22">
        <v>900</v>
      </c>
      <c r="H47" s="23" t="s">
        <v>178</v>
      </c>
      <c r="I47" s="21" t="s">
        <v>71</v>
      </c>
      <c r="J47" s="38" t="s">
        <v>179</v>
      </c>
      <c r="K47" s="62">
        <v>44123</v>
      </c>
      <c r="L47" s="64" t="s">
        <v>139</v>
      </c>
    </row>
    <row r="48" spans="2:12" ht="54.95" customHeight="1" x14ac:dyDescent="0.25">
      <c r="B48" s="49" t="s">
        <v>180</v>
      </c>
      <c r="C48" s="27" t="s">
        <v>176</v>
      </c>
      <c r="D48" s="27" t="s">
        <v>177</v>
      </c>
      <c r="E48" s="22">
        <v>14990</v>
      </c>
      <c r="F48" s="22">
        <v>0</v>
      </c>
      <c r="G48" s="22">
        <v>14990</v>
      </c>
      <c r="H48" s="23" t="s">
        <v>181</v>
      </c>
      <c r="I48" s="38" t="s">
        <v>182</v>
      </c>
      <c r="J48" s="38" t="s">
        <v>182</v>
      </c>
      <c r="K48" s="62">
        <v>44123</v>
      </c>
      <c r="L48" s="64" t="s">
        <v>139</v>
      </c>
    </row>
    <row r="49" spans="2:12" ht="54.95" customHeight="1" x14ac:dyDescent="0.25">
      <c r="B49" s="49" t="s">
        <v>183</v>
      </c>
      <c r="C49" s="27" t="s">
        <v>184</v>
      </c>
      <c r="D49" s="27" t="s">
        <v>185</v>
      </c>
      <c r="E49" s="22">
        <v>4000</v>
      </c>
      <c r="F49" s="22">
        <v>0</v>
      </c>
      <c r="G49" s="22">
        <v>4000</v>
      </c>
      <c r="H49" s="23" t="s">
        <v>186</v>
      </c>
      <c r="I49" s="21" t="s">
        <v>173</v>
      </c>
      <c r="J49" s="38" t="s">
        <v>187</v>
      </c>
      <c r="K49" s="62">
        <v>44123</v>
      </c>
      <c r="L49" s="64" t="s">
        <v>139</v>
      </c>
    </row>
    <row r="50" spans="2:12" ht="70.5" customHeight="1" x14ac:dyDescent="0.25">
      <c r="B50" s="49" t="s">
        <v>188</v>
      </c>
      <c r="C50" s="27" t="s">
        <v>189</v>
      </c>
      <c r="D50" s="27" t="s">
        <v>190</v>
      </c>
      <c r="E50" s="22">
        <v>9987.2000000000007</v>
      </c>
      <c r="F50" s="22">
        <v>699.1</v>
      </c>
      <c r="G50" s="22">
        <v>10686.3</v>
      </c>
      <c r="H50" s="53" t="s">
        <v>191</v>
      </c>
      <c r="I50" s="21" t="s">
        <v>71</v>
      </c>
      <c r="J50" s="38" t="s">
        <v>192</v>
      </c>
      <c r="K50" s="62">
        <v>44123</v>
      </c>
      <c r="L50" s="64" t="s">
        <v>139</v>
      </c>
    </row>
    <row r="51" spans="2:12" ht="54.95" customHeight="1" x14ac:dyDescent="0.25">
      <c r="B51" s="49" t="s">
        <v>193</v>
      </c>
      <c r="C51" s="27" t="s">
        <v>194</v>
      </c>
      <c r="D51" s="27" t="s">
        <v>195</v>
      </c>
      <c r="E51" s="22">
        <v>1200</v>
      </c>
      <c r="F51" s="22">
        <v>0</v>
      </c>
      <c r="G51" s="22">
        <v>1200</v>
      </c>
      <c r="H51" s="23" t="s">
        <v>196</v>
      </c>
      <c r="I51" s="21" t="s">
        <v>18</v>
      </c>
      <c r="J51" s="50">
        <v>44142</v>
      </c>
      <c r="K51" s="62">
        <v>44127</v>
      </c>
      <c r="L51" s="64" t="s">
        <v>139</v>
      </c>
    </row>
    <row r="52" spans="2:12" ht="54.95" customHeight="1" x14ac:dyDescent="0.25">
      <c r="B52" s="49" t="s">
        <v>197</v>
      </c>
      <c r="C52" s="48" t="s">
        <v>198</v>
      </c>
      <c r="D52" s="48" t="s">
        <v>199</v>
      </c>
      <c r="E52" s="31">
        <v>14780</v>
      </c>
      <c r="F52" s="31">
        <v>1034.5999999999999</v>
      </c>
      <c r="G52" s="31">
        <v>15814.6</v>
      </c>
      <c r="H52" s="38" t="s">
        <v>200</v>
      </c>
      <c r="I52" s="21" t="s">
        <v>201</v>
      </c>
      <c r="J52" s="23" t="s">
        <v>202</v>
      </c>
      <c r="K52" s="62">
        <v>44123</v>
      </c>
      <c r="L52" s="64" t="s">
        <v>139</v>
      </c>
    </row>
    <row r="53" spans="2:12" ht="54.95" customHeight="1" x14ac:dyDescent="0.25">
      <c r="B53" s="49" t="s">
        <v>203</v>
      </c>
      <c r="C53" s="27" t="s">
        <v>204</v>
      </c>
      <c r="D53" s="27" t="s">
        <v>205</v>
      </c>
      <c r="E53" s="22">
        <v>500</v>
      </c>
      <c r="F53" s="22">
        <v>35</v>
      </c>
      <c r="G53" s="22">
        <v>535</v>
      </c>
      <c r="H53" s="51" t="s">
        <v>206</v>
      </c>
      <c r="I53" s="21" t="s">
        <v>173</v>
      </c>
      <c r="J53" s="23" t="s">
        <v>207</v>
      </c>
      <c r="K53" s="61">
        <v>44160</v>
      </c>
      <c r="L53" s="64" t="s">
        <v>139</v>
      </c>
    </row>
    <row r="54" spans="2:12" ht="54.95" customHeight="1" x14ac:dyDescent="0.25">
      <c r="B54" s="49" t="s">
        <v>208</v>
      </c>
      <c r="C54" s="27" t="s">
        <v>209</v>
      </c>
      <c r="D54" s="27" t="s">
        <v>210</v>
      </c>
      <c r="E54" s="22">
        <v>5000</v>
      </c>
      <c r="F54" s="22">
        <v>350</v>
      </c>
      <c r="G54" s="22">
        <v>5350</v>
      </c>
      <c r="H54" s="51" t="s">
        <v>211</v>
      </c>
      <c r="I54" s="21" t="s">
        <v>212</v>
      </c>
      <c r="J54" s="23" t="s">
        <v>213</v>
      </c>
      <c r="K54" s="61">
        <v>44160</v>
      </c>
      <c r="L54" s="64" t="s">
        <v>139</v>
      </c>
    </row>
    <row r="55" spans="2:12" ht="54.95" customHeight="1" x14ac:dyDescent="0.25">
      <c r="B55" s="49" t="s">
        <v>214</v>
      </c>
      <c r="C55" s="27" t="s">
        <v>215</v>
      </c>
      <c r="D55" s="27" t="s">
        <v>216</v>
      </c>
      <c r="E55" s="22">
        <v>1000</v>
      </c>
      <c r="F55" s="22">
        <v>70</v>
      </c>
      <c r="G55" s="22">
        <v>920</v>
      </c>
      <c r="H55" s="51" t="s">
        <v>217</v>
      </c>
      <c r="I55" s="21" t="s">
        <v>71</v>
      </c>
      <c r="J55" s="23" t="s">
        <v>218</v>
      </c>
      <c r="K55" s="61">
        <v>44160</v>
      </c>
      <c r="L55" s="64" t="s">
        <v>139</v>
      </c>
    </row>
    <row r="56" spans="2:12" ht="54.95" customHeight="1" x14ac:dyDescent="0.25">
      <c r="B56" s="49" t="s">
        <v>219</v>
      </c>
      <c r="C56" s="27" t="s">
        <v>220</v>
      </c>
      <c r="D56" s="27" t="s">
        <v>221</v>
      </c>
      <c r="E56" s="22">
        <v>2500</v>
      </c>
      <c r="F56" s="22">
        <v>175</v>
      </c>
      <c r="G56" s="22">
        <v>2675</v>
      </c>
      <c r="H56" s="51" t="s">
        <v>222</v>
      </c>
      <c r="I56" s="21" t="s">
        <v>212</v>
      </c>
      <c r="J56" s="23" t="s">
        <v>213</v>
      </c>
      <c r="K56" s="61">
        <v>44160</v>
      </c>
      <c r="L56" s="64" t="s">
        <v>139</v>
      </c>
    </row>
    <row r="57" spans="2:12" ht="54.95" customHeight="1" x14ac:dyDescent="0.25">
      <c r="B57" s="49" t="s">
        <v>223</v>
      </c>
      <c r="C57" s="27" t="s">
        <v>224</v>
      </c>
      <c r="D57" s="27" t="s">
        <v>225</v>
      </c>
      <c r="E57" s="22">
        <v>960</v>
      </c>
      <c r="F57" s="22">
        <v>67.2</v>
      </c>
      <c r="G57" s="22">
        <v>1027.2</v>
      </c>
      <c r="H57" s="51" t="s">
        <v>226</v>
      </c>
      <c r="I57" s="21" t="s">
        <v>227</v>
      </c>
      <c r="J57" s="23" t="s">
        <v>228</v>
      </c>
      <c r="K57" s="61">
        <v>44160</v>
      </c>
      <c r="L57" s="64" t="s">
        <v>139</v>
      </c>
    </row>
    <row r="58" spans="2:12" ht="54.95" customHeight="1" x14ac:dyDescent="0.25">
      <c r="B58" s="52" t="s">
        <v>229</v>
      </c>
      <c r="C58" s="27" t="s">
        <v>230</v>
      </c>
      <c r="D58" s="27" t="s">
        <v>231</v>
      </c>
      <c r="E58" s="22">
        <v>3000</v>
      </c>
      <c r="F58" s="22">
        <v>210</v>
      </c>
      <c r="G58" s="22">
        <v>3210</v>
      </c>
      <c r="H58" s="51" t="s">
        <v>226</v>
      </c>
      <c r="I58" s="21" t="s">
        <v>227</v>
      </c>
      <c r="J58" s="23" t="s">
        <v>228</v>
      </c>
      <c r="K58" s="61">
        <v>44160</v>
      </c>
      <c r="L58" s="64" t="s">
        <v>139</v>
      </c>
    </row>
    <row r="59" spans="2:12" ht="54.95" customHeight="1" x14ac:dyDescent="0.25">
      <c r="B59" s="49" t="s">
        <v>232</v>
      </c>
      <c r="C59" s="27" t="s">
        <v>233</v>
      </c>
      <c r="D59" s="27" t="s">
        <v>234</v>
      </c>
      <c r="E59" s="22">
        <v>2240</v>
      </c>
      <c r="F59" s="22">
        <v>156.80000000000001</v>
      </c>
      <c r="G59" s="22">
        <v>2396.8000000000002</v>
      </c>
      <c r="H59" s="51" t="s">
        <v>226</v>
      </c>
      <c r="I59" s="21" t="s">
        <v>227</v>
      </c>
      <c r="J59" s="23" t="s">
        <v>228</v>
      </c>
      <c r="K59" s="61">
        <v>44160</v>
      </c>
      <c r="L59" s="64" t="s">
        <v>139</v>
      </c>
    </row>
    <row r="60" spans="2:12" ht="54.95" customHeight="1" x14ac:dyDescent="0.25">
      <c r="B60" s="49" t="s">
        <v>235</v>
      </c>
      <c r="C60" s="27" t="s">
        <v>236</v>
      </c>
      <c r="D60" s="27" t="s">
        <v>237</v>
      </c>
      <c r="E60" s="22">
        <v>1500</v>
      </c>
      <c r="F60" s="22">
        <v>105</v>
      </c>
      <c r="G60" s="22">
        <v>1605</v>
      </c>
      <c r="H60" s="51" t="s">
        <v>226</v>
      </c>
      <c r="I60" s="21" t="s">
        <v>227</v>
      </c>
      <c r="J60" s="23" t="s">
        <v>238</v>
      </c>
      <c r="K60" s="61">
        <v>44160</v>
      </c>
      <c r="L60" s="64" t="s">
        <v>139</v>
      </c>
    </row>
    <row r="61" spans="2:12" ht="54.95" customHeight="1" x14ac:dyDescent="0.25">
      <c r="B61" s="49" t="s">
        <v>239</v>
      </c>
      <c r="C61" s="27" t="s">
        <v>240</v>
      </c>
      <c r="D61" s="53" t="s">
        <v>241</v>
      </c>
      <c r="E61" s="22">
        <v>560</v>
      </c>
      <c r="F61" s="22">
        <v>39.200000000000003</v>
      </c>
      <c r="G61" s="22">
        <v>599.20000000000005</v>
      </c>
      <c r="H61" s="51" t="s">
        <v>226</v>
      </c>
      <c r="I61" s="21" t="s">
        <v>227</v>
      </c>
      <c r="J61" s="23" t="s">
        <v>228</v>
      </c>
      <c r="K61" s="61">
        <v>44160</v>
      </c>
      <c r="L61" s="64" t="s">
        <v>139</v>
      </c>
    </row>
    <row r="62" spans="2:12" ht="54.95" customHeight="1" x14ac:dyDescent="0.25">
      <c r="B62" s="49" t="s">
        <v>242</v>
      </c>
      <c r="C62" s="27" t="s">
        <v>243</v>
      </c>
      <c r="D62" s="53" t="s">
        <v>244</v>
      </c>
      <c r="E62" s="22">
        <v>1554</v>
      </c>
      <c r="F62" s="22">
        <v>108.78</v>
      </c>
      <c r="G62" s="22">
        <v>1662.78</v>
      </c>
      <c r="H62" s="51" t="s">
        <v>226</v>
      </c>
      <c r="I62" s="21" t="s">
        <v>227</v>
      </c>
      <c r="J62" s="23" t="s">
        <v>228</v>
      </c>
      <c r="K62" s="61">
        <v>44160</v>
      </c>
      <c r="L62" s="64" t="s">
        <v>139</v>
      </c>
    </row>
    <row r="63" spans="2:12" ht="54.95" customHeight="1" x14ac:dyDescent="0.25">
      <c r="B63" s="49" t="s">
        <v>245</v>
      </c>
      <c r="C63" s="27" t="s">
        <v>246</v>
      </c>
      <c r="D63" s="27" t="s">
        <v>247</v>
      </c>
      <c r="E63" s="22">
        <v>928</v>
      </c>
      <c r="F63" s="22">
        <v>64.959999999999994</v>
      </c>
      <c r="G63" s="22">
        <v>992.9</v>
      </c>
      <c r="H63" s="51" t="s">
        <v>226</v>
      </c>
      <c r="I63" s="21" t="s">
        <v>227</v>
      </c>
      <c r="J63" s="23" t="s">
        <v>228</v>
      </c>
      <c r="K63" s="61">
        <v>44160</v>
      </c>
      <c r="L63" s="64" t="s">
        <v>139</v>
      </c>
    </row>
    <row r="64" spans="2:12" ht="54.95" customHeight="1" x14ac:dyDescent="0.25">
      <c r="B64" s="49" t="s">
        <v>248</v>
      </c>
      <c r="C64" s="27" t="s">
        <v>249</v>
      </c>
      <c r="D64" s="27" t="s">
        <v>250</v>
      </c>
      <c r="E64" s="22">
        <v>3000</v>
      </c>
      <c r="F64" s="22">
        <v>210</v>
      </c>
      <c r="G64" s="22">
        <v>3210</v>
      </c>
      <c r="H64" s="51" t="s">
        <v>226</v>
      </c>
      <c r="I64" s="21" t="s">
        <v>227</v>
      </c>
      <c r="J64" s="23" t="s">
        <v>228</v>
      </c>
      <c r="K64" s="61">
        <v>44160</v>
      </c>
      <c r="L64" s="64" t="s">
        <v>139</v>
      </c>
    </row>
    <row r="65" spans="2:12" ht="54.95" customHeight="1" x14ac:dyDescent="0.25">
      <c r="B65" s="49" t="s">
        <v>251</v>
      </c>
      <c r="C65" s="27" t="s">
        <v>252</v>
      </c>
      <c r="D65" s="27" t="s">
        <v>253</v>
      </c>
      <c r="E65" s="22">
        <v>150</v>
      </c>
      <c r="F65" s="22">
        <v>10.5</v>
      </c>
      <c r="G65" s="22">
        <v>138</v>
      </c>
      <c r="H65" s="51" t="s">
        <v>226</v>
      </c>
      <c r="I65" s="21" t="s">
        <v>227</v>
      </c>
      <c r="J65" s="23" t="s">
        <v>228</v>
      </c>
      <c r="K65" s="61">
        <v>44160</v>
      </c>
      <c r="L65" s="64" t="s">
        <v>139</v>
      </c>
    </row>
    <row r="66" spans="2:12" ht="54.95" customHeight="1" x14ac:dyDescent="0.25">
      <c r="B66" s="49" t="s">
        <v>254</v>
      </c>
      <c r="C66" s="27" t="s">
        <v>255</v>
      </c>
      <c r="D66" s="27" t="s">
        <v>256</v>
      </c>
      <c r="E66" s="22">
        <v>1500</v>
      </c>
      <c r="F66" s="22">
        <v>105</v>
      </c>
      <c r="G66" s="22">
        <v>1605</v>
      </c>
      <c r="H66" s="51" t="s">
        <v>226</v>
      </c>
      <c r="I66" s="21" t="s">
        <v>107</v>
      </c>
      <c r="J66" s="23" t="s">
        <v>257</v>
      </c>
      <c r="K66" s="61">
        <v>44160</v>
      </c>
      <c r="L66" s="64" t="s">
        <v>139</v>
      </c>
    </row>
    <row r="67" spans="2:12" ht="54.95" customHeight="1" x14ac:dyDescent="0.25">
      <c r="B67" s="49" t="s">
        <v>258</v>
      </c>
      <c r="C67" s="27" t="s">
        <v>259</v>
      </c>
      <c r="D67" s="27" t="s">
        <v>260</v>
      </c>
      <c r="E67" s="22">
        <v>1500</v>
      </c>
      <c r="F67" s="22">
        <v>105</v>
      </c>
      <c r="G67" s="22">
        <v>1605</v>
      </c>
      <c r="H67" s="51" t="s">
        <v>226</v>
      </c>
      <c r="I67" s="21" t="s">
        <v>227</v>
      </c>
      <c r="J67" s="23" t="s">
        <v>228</v>
      </c>
      <c r="K67" s="61">
        <v>44160</v>
      </c>
      <c r="L67" s="64" t="s">
        <v>139</v>
      </c>
    </row>
    <row r="68" spans="2:12" ht="54.95" customHeight="1" x14ac:dyDescent="0.25">
      <c r="B68" s="49" t="s">
        <v>261</v>
      </c>
      <c r="C68" s="27" t="s">
        <v>259</v>
      </c>
      <c r="D68" s="27" t="s">
        <v>260</v>
      </c>
      <c r="E68" s="22">
        <v>1500</v>
      </c>
      <c r="F68" s="22">
        <v>105</v>
      </c>
      <c r="G68" s="22">
        <v>1605</v>
      </c>
      <c r="H68" s="51" t="s">
        <v>226</v>
      </c>
      <c r="I68" s="21" t="s">
        <v>107</v>
      </c>
      <c r="J68" s="23" t="s">
        <v>262</v>
      </c>
      <c r="K68" s="61">
        <v>44160</v>
      </c>
      <c r="L68" s="64" t="s">
        <v>139</v>
      </c>
    </row>
    <row r="69" spans="2:12" ht="54.95" customHeight="1" x14ac:dyDescent="0.25">
      <c r="B69" s="52" t="s">
        <v>263</v>
      </c>
      <c r="C69" s="27" t="s">
        <v>264</v>
      </c>
      <c r="D69" s="27" t="s">
        <v>265</v>
      </c>
      <c r="E69" s="22">
        <v>500</v>
      </c>
      <c r="F69" s="22">
        <v>35</v>
      </c>
      <c r="G69" s="22">
        <v>535</v>
      </c>
      <c r="H69" s="51" t="s">
        <v>266</v>
      </c>
      <c r="I69" s="21" t="s">
        <v>173</v>
      </c>
      <c r="J69" s="23" t="s">
        <v>267</v>
      </c>
      <c r="K69" s="61">
        <v>44160</v>
      </c>
      <c r="L69" s="64" t="s">
        <v>139</v>
      </c>
    </row>
    <row r="70" spans="2:12" ht="54.95" customHeight="1" x14ac:dyDescent="0.25">
      <c r="B70" s="49" t="s">
        <v>268</v>
      </c>
      <c r="C70" s="27" t="s">
        <v>269</v>
      </c>
      <c r="D70" s="27" t="s">
        <v>270</v>
      </c>
      <c r="E70" s="22">
        <v>250</v>
      </c>
      <c r="F70" s="22">
        <v>0</v>
      </c>
      <c r="G70" s="22">
        <v>212.5</v>
      </c>
      <c r="H70" s="51" t="s">
        <v>271</v>
      </c>
      <c r="I70" s="21" t="s">
        <v>227</v>
      </c>
      <c r="J70" s="23" t="s">
        <v>272</v>
      </c>
      <c r="K70" s="61">
        <v>44160</v>
      </c>
      <c r="L70" s="64" t="s">
        <v>139</v>
      </c>
    </row>
    <row r="71" spans="2:12" ht="54.95" customHeight="1" x14ac:dyDescent="0.25">
      <c r="B71" s="49" t="s">
        <v>273</v>
      </c>
      <c r="C71" s="27" t="s">
        <v>274</v>
      </c>
      <c r="D71" s="27" t="s">
        <v>275</v>
      </c>
      <c r="E71" s="22">
        <v>420.56</v>
      </c>
      <c r="F71" s="22">
        <v>29.44</v>
      </c>
      <c r="G71" s="22">
        <v>450</v>
      </c>
      <c r="H71" s="51" t="s">
        <v>276</v>
      </c>
      <c r="I71" s="21" t="s">
        <v>107</v>
      </c>
      <c r="J71" s="23" t="s">
        <v>277</v>
      </c>
      <c r="K71" s="61">
        <v>44162</v>
      </c>
      <c r="L71" s="64" t="s">
        <v>139</v>
      </c>
    </row>
    <row r="72" spans="2:12" ht="54.95" customHeight="1" x14ac:dyDescent="0.25">
      <c r="B72" s="49" t="s">
        <v>278</v>
      </c>
      <c r="C72" s="27" t="s">
        <v>279</v>
      </c>
      <c r="D72" s="27" t="s">
        <v>280</v>
      </c>
      <c r="E72" s="22">
        <v>855</v>
      </c>
      <c r="F72" s="22">
        <v>59.85</v>
      </c>
      <c r="G72" s="22">
        <v>914.85</v>
      </c>
      <c r="H72" s="51" t="s">
        <v>281</v>
      </c>
      <c r="I72" s="21" t="s">
        <v>71</v>
      </c>
      <c r="J72" s="23" t="s">
        <v>282</v>
      </c>
      <c r="K72" s="61">
        <v>44162</v>
      </c>
      <c r="L72" s="64" t="s">
        <v>139</v>
      </c>
    </row>
    <row r="73" spans="2:12" ht="54.95" customHeight="1" x14ac:dyDescent="0.25">
      <c r="B73" s="49" t="s">
        <v>283</v>
      </c>
      <c r="C73" s="27" t="s">
        <v>279</v>
      </c>
      <c r="D73" s="27" t="s">
        <v>280</v>
      </c>
      <c r="E73" s="22">
        <v>350</v>
      </c>
      <c r="F73" s="22">
        <v>24.5</v>
      </c>
      <c r="G73" s="22">
        <v>374.5</v>
      </c>
      <c r="H73" s="51" t="s">
        <v>284</v>
      </c>
      <c r="I73" s="21" t="s">
        <v>107</v>
      </c>
      <c r="J73" s="23" t="s">
        <v>285</v>
      </c>
      <c r="K73" s="61">
        <v>44162</v>
      </c>
      <c r="L73" s="64" t="s">
        <v>139</v>
      </c>
    </row>
    <row r="74" spans="2:12" ht="54.95" customHeight="1" x14ac:dyDescent="0.25">
      <c r="B74" s="49" t="s">
        <v>286</v>
      </c>
      <c r="C74" s="27" t="s">
        <v>287</v>
      </c>
      <c r="D74" s="27" t="s">
        <v>288</v>
      </c>
      <c r="E74" s="22">
        <v>210</v>
      </c>
      <c r="F74" s="22">
        <v>14.7</v>
      </c>
      <c r="G74" s="22">
        <v>224.7</v>
      </c>
      <c r="H74" s="51" t="s">
        <v>289</v>
      </c>
      <c r="I74" s="21" t="s">
        <v>107</v>
      </c>
      <c r="J74" s="23" t="s">
        <v>285</v>
      </c>
      <c r="K74" s="61">
        <v>44162</v>
      </c>
      <c r="L74" s="64" t="s">
        <v>139</v>
      </c>
    </row>
    <row r="75" spans="2:12" ht="54.95" customHeight="1" x14ac:dyDescent="0.25">
      <c r="B75" s="49" t="s">
        <v>290</v>
      </c>
      <c r="C75" s="27" t="s">
        <v>291</v>
      </c>
      <c r="D75" s="27" t="s">
        <v>292</v>
      </c>
      <c r="E75" s="22">
        <v>600</v>
      </c>
      <c r="F75" s="22">
        <v>0</v>
      </c>
      <c r="G75" s="22">
        <v>600</v>
      </c>
      <c r="H75" s="51" t="s">
        <v>293</v>
      </c>
      <c r="I75" s="21" t="s">
        <v>71</v>
      </c>
      <c r="J75" s="23" t="s">
        <v>294</v>
      </c>
      <c r="K75" s="61">
        <v>44165</v>
      </c>
      <c r="L75" s="64" t="s">
        <v>139</v>
      </c>
    </row>
    <row r="76" spans="2:12" ht="54.95" customHeight="1" x14ac:dyDescent="0.25">
      <c r="B76" s="49" t="s">
        <v>295</v>
      </c>
      <c r="C76" s="27" t="s">
        <v>296</v>
      </c>
      <c r="D76" s="27" t="s">
        <v>297</v>
      </c>
      <c r="E76" s="22">
        <v>2290</v>
      </c>
      <c r="F76" s="22">
        <v>160.5</v>
      </c>
      <c r="G76" s="22">
        <v>2450.3000000000002</v>
      </c>
      <c r="H76" s="51" t="s">
        <v>298</v>
      </c>
      <c r="I76" s="21" t="s">
        <v>212</v>
      </c>
      <c r="J76" s="23" t="s">
        <v>213</v>
      </c>
      <c r="K76" s="61">
        <v>44165</v>
      </c>
      <c r="L76" s="64" t="s">
        <v>139</v>
      </c>
    </row>
    <row r="77" spans="2:12" ht="54.95" customHeight="1" x14ac:dyDescent="0.25">
      <c r="B77" s="49" t="s">
        <v>299</v>
      </c>
      <c r="C77" s="27" t="s">
        <v>300</v>
      </c>
      <c r="D77" s="27" t="s">
        <v>301</v>
      </c>
      <c r="E77" s="22">
        <v>168.22</v>
      </c>
      <c r="F77" s="22">
        <v>11.78</v>
      </c>
      <c r="G77" s="22">
        <v>180</v>
      </c>
      <c r="H77" s="51" t="s">
        <v>302</v>
      </c>
      <c r="I77" s="21" t="s">
        <v>107</v>
      </c>
      <c r="J77" s="23" t="s">
        <v>285</v>
      </c>
      <c r="K77" s="61">
        <v>44165</v>
      </c>
      <c r="L77" s="64" t="s">
        <v>139</v>
      </c>
    </row>
    <row r="78" spans="2:12" ht="54.95" customHeight="1" x14ac:dyDescent="0.25">
      <c r="B78" s="49" t="s">
        <v>303</v>
      </c>
      <c r="C78" s="27" t="s">
        <v>304</v>
      </c>
      <c r="D78" s="27" t="s">
        <v>305</v>
      </c>
      <c r="E78" s="22">
        <v>270</v>
      </c>
      <c r="F78" s="22">
        <v>18.899999999999999</v>
      </c>
      <c r="G78" s="22">
        <v>288.89999999999998</v>
      </c>
      <c r="H78" s="51" t="s">
        <v>306</v>
      </c>
      <c r="I78" s="21" t="s">
        <v>71</v>
      </c>
      <c r="J78" s="23" t="s">
        <v>307</v>
      </c>
      <c r="K78" s="61">
        <v>44166</v>
      </c>
      <c r="L78" s="64" t="s">
        <v>139</v>
      </c>
    </row>
    <row r="79" spans="2:12" ht="54.95" customHeight="1" x14ac:dyDescent="0.25">
      <c r="B79" s="49" t="s">
        <v>308</v>
      </c>
      <c r="C79" s="27" t="s">
        <v>309</v>
      </c>
      <c r="D79" s="27" t="s">
        <v>310</v>
      </c>
      <c r="E79" s="22">
        <v>500</v>
      </c>
      <c r="F79" s="22">
        <v>35</v>
      </c>
      <c r="G79" s="22">
        <v>535</v>
      </c>
      <c r="H79" s="51" t="s">
        <v>311</v>
      </c>
      <c r="I79" s="21" t="s">
        <v>71</v>
      </c>
      <c r="J79" s="23" t="s">
        <v>312</v>
      </c>
      <c r="K79" s="61">
        <v>44166</v>
      </c>
      <c r="L79" s="64" t="s">
        <v>139</v>
      </c>
    </row>
    <row r="80" spans="2:12" ht="54.95" customHeight="1" x14ac:dyDescent="0.25">
      <c r="B80" s="49" t="s">
        <v>313</v>
      </c>
      <c r="C80" s="27" t="s">
        <v>314</v>
      </c>
      <c r="D80" s="27" t="s">
        <v>315</v>
      </c>
      <c r="E80" s="22">
        <v>9138.5</v>
      </c>
      <c r="F80" s="22">
        <v>639.70000000000005</v>
      </c>
      <c r="G80" s="22">
        <v>9778.2000000000007</v>
      </c>
      <c r="H80" s="54" t="s">
        <v>316</v>
      </c>
      <c r="I80" s="21" t="s">
        <v>317</v>
      </c>
      <c r="J80" s="23" t="s">
        <v>318</v>
      </c>
      <c r="K80" s="62">
        <v>44175</v>
      </c>
      <c r="L80" s="64" t="s">
        <v>139</v>
      </c>
    </row>
    <row r="81" spans="2:12" ht="54.95" customHeight="1" x14ac:dyDescent="0.25">
      <c r="B81" s="55" t="s">
        <v>319</v>
      </c>
      <c r="C81" s="27" t="s">
        <v>194</v>
      </c>
      <c r="D81" s="27" t="s">
        <v>320</v>
      </c>
      <c r="E81" s="22">
        <v>14890</v>
      </c>
      <c r="F81" s="22">
        <v>0</v>
      </c>
      <c r="G81" s="22">
        <v>14890</v>
      </c>
      <c r="H81" s="51" t="s">
        <v>321</v>
      </c>
      <c r="I81" s="21"/>
      <c r="J81" s="65" t="s">
        <v>322</v>
      </c>
      <c r="K81" s="62">
        <v>44175</v>
      </c>
      <c r="L81" s="64" t="s">
        <v>139</v>
      </c>
    </row>
  </sheetData>
  <mergeCells count="2">
    <mergeCell ref="B3:E3"/>
    <mergeCell ref="B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Angeles</cp:lastModifiedBy>
  <dcterms:created xsi:type="dcterms:W3CDTF">2021-01-28T13:01:15Z</dcterms:created>
  <dcterms:modified xsi:type="dcterms:W3CDTF">2021-01-28T13:12:26Z</dcterms:modified>
</cp:coreProperties>
</file>