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\Desktop\CM\"/>
    </mc:Choice>
  </mc:AlternateContent>
  <xr:revisionPtr revIDLastSave="0" documentId="8_{04321CD6-73C3-49A9-8F60-0AEB009985CE}" xr6:coauthVersionLast="47" xr6:coauthVersionMax="47" xr10:uidLastSave="{00000000-0000-0000-0000-000000000000}"/>
  <bookViews>
    <workbookView xWindow="-108" yWindow="-108" windowWidth="23256" windowHeight="12456" xr2:uid="{70C8DF9A-CB43-4834-8826-FF74BC4B9EE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" i="1" l="1"/>
  <c r="N6" i="1"/>
  <c r="N5" i="1"/>
  <c r="D3" i="1"/>
</calcChain>
</file>

<file path=xl/sharedStrings.xml><?xml version="1.0" encoding="utf-8"?>
<sst xmlns="http://schemas.openxmlformats.org/spreadsheetml/2006/main" count="31" uniqueCount="27">
  <si>
    <t>Nº EXPEDIENTE</t>
  </si>
  <si>
    <t>FESTIVAL</t>
  </si>
  <si>
    <t>FECHA PRESUPUESTO</t>
  </si>
  <si>
    <t>FECHA FACTURA</t>
  </si>
  <si>
    <t>N FACTURA</t>
  </si>
  <si>
    <t>ADJUDICATARIO</t>
  </si>
  <si>
    <t>NIF</t>
  </si>
  <si>
    <t>NACIONALIDAD</t>
  </si>
  <si>
    <t>BASE IMPONIBLE</t>
  </si>
  <si>
    <t>IGIC</t>
  </si>
  <si>
    <t>RETENCIÓN</t>
  </si>
  <si>
    <t xml:space="preserve">IMPORTE TOTAL </t>
  </si>
  <si>
    <t>Actualizado a:</t>
  </si>
  <si>
    <t xml:space="preserve"> CONTRATOS MENORES OBRA CORRECCIÓN 4 TRIMESTRE DE 2023</t>
  </si>
  <si>
    <t>NAVIDAD 23-24 PASACALLES Y CABALGATA</t>
  </si>
  <si>
    <t>11/2024</t>
  </si>
  <si>
    <t>DAMASI SCP</t>
  </si>
  <si>
    <t>J76189034</t>
  </si>
  <si>
    <t>ESPAÑOLA</t>
  </si>
  <si>
    <t>2</t>
  </si>
  <si>
    <t>CARNAVAL 2024      OBRA ESCENARIO</t>
  </si>
  <si>
    <t>010</t>
  </si>
  <si>
    <t>OBRAS Y TRANSPORTES ARUCLA CANARIAS SL</t>
  </si>
  <si>
    <t>B35885821</t>
  </si>
  <si>
    <t>3</t>
  </si>
  <si>
    <t>CARNAVAL 2024</t>
  </si>
  <si>
    <t>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</si>
</sst>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9" fontId="1" fillId="2" borderId="2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/>
    </xf>
    <xf numFmtId="0" fontId="5" fillId="3" borderId="0" xfId="0" applyFont="1" applyFill="1"/>
    <xf numFmtId="0" fontId="0" fillId="3" borderId="0" xfId="0" applyFill="1"/>
    <xf numFmtId="49" fontId="0" fillId="4" borderId="5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4" fontId="0" fillId="0" borderId="6" xfId="0" applyNumberFormat="1" applyBorder="1" applyAlignment="1">
      <alignment horizontal="center" vertical="center" wrapText="1"/>
    </xf>
    <xf numFmtId="14" fontId="0" fillId="0" borderId="6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8" fontId="0" fillId="0" borderId="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C8692-A092-4988-806A-53EFC6774A10}">
  <dimension ref="A1:N7"/>
  <sheetViews>
    <sheetView tabSelected="1" workbookViewId="0">
      <selection activeCell="B9" sqref="B9"/>
    </sheetView>
  </sheetViews>
  <sheetFormatPr baseColWidth="10" defaultRowHeight="14.4" x14ac:dyDescent="0.3"/>
  <cols>
    <col min="1" max="1" width="18.88671875" style="24" customWidth="1"/>
    <col min="2" max="2" width="20.6640625" customWidth="1"/>
    <col min="3" max="3" width="18.33203125" style="24" customWidth="1"/>
    <col min="4" max="4" width="17.33203125" style="24" bestFit="1" customWidth="1"/>
    <col min="5" max="5" width="16.44140625" bestFit="1" customWidth="1"/>
    <col min="6" max="6" width="47.21875" bestFit="1" customWidth="1"/>
    <col min="7" max="7" width="23.109375" style="24" customWidth="1"/>
    <col min="8" max="8" width="17.109375" style="24" customWidth="1"/>
    <col min="9" max="9" width="17.33203125" customWidth="1"/>
    <col min="10" max="10" width="13.6640625" customWidth="1"/>
    <col min="11" max="11" width="8.44140625" customWidth="1"/>
    <col min="12" max="12" width="10.6640625" bestFit="1" customWidth="1"/>
    <col min="13" max="13" width="4.44140625" bestFit="1" customWidth="1"/>
    <col min="14" max="14" width="16" customWidth="1"/>
  </cols>
  <sheetData>
    <row r="1" spans="1:14" ht="28.8" x14ac:dyDescent="0.3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  <c r="K1" s="5"/>
      <c r="L1" s="2" t="s">
        <v>10</v>
      </c>
      <c r="M1" s="6">
        <v>0.15</v>
      </c>
      <c r="N1" s="2" t="s">
        <v>11</v>
      </c>
    </row>
    <row r="2" spans="1:14" ht="21" x14ac:dyDescent="0.3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ht="25.8" x14ac:dyDescent="0.5">
      <c r="A3" s="7"/>
      <c r="B3" s="9"/>
      <c r="C3" s="10" t="s">
        <v>12</v>
      </c>
      <c r="D3" s="11">
        <f ca="1">TODAY()</f>
        <v>45607</v>
      </c>
      <c r="E3" s="12" t="s">
        <v>13</v>
      </c>
      <c r="F3" s="12"/>
      <c r="G3" s="7"/>
      <c r="H3" s="7"/>
      <c r="I3" s="13"/>
      <c r="J3" s="13"/>
      <c r="K3" s="13"/>
      <c r="L3" s="13"/>
      <c r="M3" s="13"/>
      <c r="N3" s="13"/>
    </row>
    <row r="4" spans="1:14" x14ac:dyDescent="0.3">
      <c r="A4" s="7"/>
      <c r="B4" s="13"/>
      <c r="C4" s="7"/>
      <c r="D4" s="7"/>
      <c r="E4" s="13"/>
      <c r="F4" s="13"/>
      <c r="G4" s="7"/>
      <c r="H4" s="7"/>
      <c r="I4" s="13"/>
      <c r="J4" s="13"/>
      <c r="K4" s="13"/>
      <c r="L4" s="13"/>
      <c r="M4" s="13"/>
      <c r="N4" s="13"/>
    </row>
    <row r="5" spans="1:14" ht="43.2" x14ac:dyDescent="0.3">
      <c r="A5" s="14">
        <v>1</v>
      </c>
      <c r="B5" s="15" t="s">
        <v>14</v>
      </c>
      <c r="C5" s="16">
        <v>45280</v>
      </c>
      <c r="D5" s="17">
        <v>45300</v>
      </c>
      <c r="E5" s="18" t="s">
        <v>15</v>
      </c>
      <c r="F5" s="15" t="s">
        <v>16</v>
      </c>
      <c r="G5" s="19" t="s">
        <v>17</v>
      </c>
      <c r="H5" s="19" t="s">
        <v>18</v>
      </c>
      <c r="I5" s="20">
        <v>9700</v>
      </c>
      <c r="J5" s="21">
        <v>679</v>
      </c>
      <c r="K5" s="22"/>
      <c r="L5" s="21">
        <v>0</v>
      </c>
      <c r="M5" s="22"/>
      <c r="N5" s="23">
        <f>+I5+J5-L5</f>
        <v>10379</v>
      </c>
    </row>
    <row r="6" spans="1:14" ht="28.8" x14ac:dyDescent="0.3">
      <c r="A6" s="14" t="s">
        <v>19</v>
      </c>
      <c r="B6" s="15" t="s">
        <v>20</v>
      </c>
      <c r="C6" s="16">
        <v>45272</v>
      </c>
      <c r="D6" s="17">
        <v>45317</v>
      </c>
      <c r="E6" s="18" t="s">
        <v>21</v>
      </c>
      <c r="F6" s="19" t="s">
        <v>22</v>
      </c>
      <c r="G6" s="19" t="s">
        <v>23</v>
      </c>
      <c r="H6" s="19" t="s">
        <v>18</v>
      </c>
      <c r="I6" s="20">
        <v>14000</v>
      </c>
      <c r="J6" s="21">
        <v>980</v>
      </c>
      <c r="K6" s="22"/>
      <c r="L6" s="21">
        <v>0</v>
      </c>
      <c r="M6" s="22"/>
      <c r="N6" s="23">
        <f>+I6+J6-L6</f>
        <v>14980</v>
      </c>
    </row>
    <row r="7" spans="1:14" x14ac:dyDescent="0.3">
      <c r="A7" s="14" t="s">
        <v>24</v>
      </c>
      <c r="B7" s="15" t="s">
        <v>25</v>
      </c>
      <c r="C7" s="16">
        <v>45289</v>
      </c>
      <c r="D7" s="17">
        <v>45323</v>
      </c>
      <c r="E7" s="18" t="s">
        <v>26</v>
      </c>
      <c r="F7" s="19" t="s">
        <v>22</v>
      </c>
      <c r="G7" s="19" t="s">
        <v>23</v>
      </c>
      <c r="H7" s="19" t="s">
        <v>18</v>
      </c>
      <c r="I7" s="20">
        <v>14018</v>
      </c>
      <c r="J7" s="21">
        <v>981.26</v>
      </c>
      <c r="K7" s="22"/>
      <c r="L7" s="21">
        <v>0</v>
      </c>
      <c r="M7" s="22"/>
      <c r="N7" s="20">
        <f>+I7+J7-L7</f>
        <v>14999.26</v>
      </c>
    </row>
  </sheetData>
  <mergeCells count="8">
    <mergeCell ref="J7:K7"/>
    <mergeCell ref="L7:M7"/>
    <mergeCell ref="J1:K1"/>
    <mergeCell ref="B2:N2"/>
    <mergeCell ref="J5:K5"/>
    <mergeCell ref="L5:M5"/>
    <mergeCell ref="J6:K6"/>
    <mergeCell ref="L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Promoción LPA</dc:creator>
  <cp:lastModifiedBy>Promoción LPA</cp:lastModifiedBy>
  <dcterms:created xsi:type="dcterms:W3CDTF">2024-11-11T13:44:05Z</dcterms:created>
  <dcterms:modified xsi:type="dcterms:W3CDTF">2024-11-11T13:44:27Z</dcterms:modified>
</cp:coreProperties>
</file>