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8505"/>
  </bookViews>
  <sheets>
    <sheet name="Hoja1" sheetId="1" r:id="rId1"/>
  </sheets>
  <calcPr calcId="125725" iterateDelta="1E-4"/>
</workbook>
</file>

<file path=xl/calcChain.xml><?xml version="1.0" encoding="utf-8"?>
<calcChain xmlns="http://schemas.openxmlformats.org/spreadsheetml/2006/main">
  <c r="F28" i="1"/>
  <c r="F25"/>
  <c r="F24"/>
  <c r="F23"/>
  <c r="F22"/>
  <c r="F21"/>
  <c r="F20"/>
  <c r="F19"/>
  <c r="F18"/>
  <c r="F17"/>
  <c r="F16"/>
</calcChain>
</file>

<file path=xl/sharedStrings.xml><?xml version="1.0" encoding="utf-8"?>
<sst xmlns="http://schemas.openxmlformats.org/spreadsheetml/2006/main" count="278" uniqueCount="180">
  <si>
    <t>PRIMER TRIMESTRE 2020</t>
  </si>
  <si>
    <t>PROMOCION DE LA CIUDAD DE LAS PALMAS DE GRAN CANARIA S.A.</t>
  </si>
  <si>
    <t>Relación de contratos menores realizados durante el periodo del 1 enero de 2020 al 31 de marzo de 2020</t>
  </si>
  <si>
    <t>Nº EXPEDIENTE</t>
  </si>
  <si>
    <t>CIF</t>
  </si>
  <si>
    <t>ADJUDICATARIO</t>
  </si>
  <si>
    <t>VALOR ESTIMADO</t>
  </si>
  <si>
    <t>IGIC</t>
  </si>
  <si>
    <t>IMPORTE DE ADJUDICACIÓN CON IGIC</t>
  </si>
  <si>
    <t>OBJETO DEL CONTRATO</t>
  </si>
  <si>
    <t>DURACIÓN (dias)</t>
  </si>
  <si>
    <t>FECHA EVENTO</t>
  </si>
  <si>
    <t>CU1/2020/CM</t>
  </si>
  <si>
    <t>B-38456141</t>
  </si>
  <si>
    <t>ESTUDIOS MULTITRACK SL</t>
  </si>
  <si>
    <t>CANARIAS VINO AL MUNDO</t>
  </si>
  <si>
    <t>CU2/2020/CM</t>
  </si>
  <si>
    <t>B-35968452</t>
  </si>
  <si>
    <t>ART BEMBÉ SL</t>
  </si>
  <si>
    <t xml:space="preserve">7.490.00 € </t>
  </si>
  <si>
    <t>CARMEN PARIS</t>
  </si>
  <si>
    <t>CA1/2020/CM</t>
  </si>
  <si>
    <t>J-76007970</t>
  </si>
  <si>
    <t>JEITO SCP</t>
  </si>
  <si>
    <t>TRIBUTO A GLORIA ESTEFAN</t>
  </si>
  <si>
    <t>CA2/2020/CM</t>
  </si>
  <si>
    <t>B-83686519</t>
  </si>
  <si>
    <t>M2 MUSIC GROUP PROMOCIONES DISCOGRAFICAS Y GESTION SL</t>
  </si>
  <si>
    <t>LAS K-NARIAS</t>
  </si>
  <si>
    <t>CA4/2020/CM</t>
  </si>
  <si>
    <t>45861472M</t>
  </si>
  <si>
    <t>ARDIEL RUIZ ZAYA</t>
  </si>
  <si>
    <t>PLAY N KIDS</t>
  </si>
  <si>
    <t>CA6/2020/CM</t>
  </si>
  <si>
    <t>TRIBUTO A MECANO</t>
  </si>
  <si>
    <t>CA7/2020/CM</t>
  </si>
  <si>
    <t>B35990639</t>
  </si>
  <si>
    <t>YANELY HERNANDEZ SLU</t>
  </si>
  <si>
    <t>BOLERO ROCK&amp;ROLL</t>
  </si>
  <si>
    <t>CA8/2020/CM</t>
  </si>
  <si>
    <t>CAMINO VIEJO PRODUCCIONES SL</t>
  </si>
  <si>
    <t>LOS DIABLOS</t>
  </si>
  <si>
    <t>CA9/2020/CM</t>
  </si>
  <si>
    <t>LOS LITTLE, LA TROVA, LOS SALVAPANTALLAS Y LOS 600</t>
  </si>
  <si>
    <t>Durante el Carnaval</t>
  </si>
  <si>
    <t>CA10/2020/CM</t>
  </si>
  <si>
    <t>Dj TONI BOB, GUIRA LATINA, GRUPO ARENA, GRUPO ACUARELA, LEYENDA JOVEN</t>
  </si>
  <si>
    <t>CA11/2020/CM</t>
  </si>
  <si>
    <t>LINEA DJ, PROMASTER DJ, ASERES, LOS LOLA, NUEVA FUERZA, DJ ABIAN REYES</t>
  </si>
  <si>
    <t>CA12/2020/CM</t>
  </si>
  <si>
    <t>OVERBOOKING, QUINTA MARCHA, DJ AITOR CRUZ, DJ PROMASTER, ULTIMA PARADA, SON CACHÉ</t>
  </si>
  <si>
    <t>CA13/2020/CM</t>
  </si>
  <si>
    <t>ORQUESA FURIA JOVEN, RAY CASTELLANO DJ</t>
  </si>
  <si>
    <t>CA14/2020/CM</t>
  </si>
  <si>
    <t>ULISES ACOSTA, ULTIMA LLAVE, NI 1 PELO DE TONTO, ORQUESTA METALICA BY TAMARINDOS</t>
  </si>
  <si>
    <t>CA15/2020/CM</t>
  </si>
  <si>
    <t>LINEA DJ, ORQUESTA ARMONIA SHOW, ORQUESTA STAR MUSIC, RAY CASTELLANO DJ.</t>
  </si>
  <si>
    <t>CA16/2020/CM</t>
  </si>
  <si>
    <t>ULISES ACOSTA DJ, ORQUESTA COMBO DOMINICANO, GRUPO MUELLE VIEJO</t>
  </si>
  <si>
    <t>CA17/2020/CM</t>
  </si>
  <si>
    <t>GESTION CARNAVAL 2020</t>
  </si>
  <si>
    <t>CA20/2020/CM</t>
  </si>
  <si>
    <t>B82238346</t>
  </si>
  <si>
    <t>PEPS MUSIC GROUP SL.</t>
  </si>
  <si>
    <t>GALA INFANTIL (MELANI)</t>
  </si>
  <si>
    <t>CA21/2020/CM</t>
  </si>
  <si>
    <t>42869630E</t>
  </si>
  <si>
    <t>RAFAEL ANGEL DE PINO QUESADA</t>
  </si>
  <si>
    <t>ESPECTACULO FAMILIAR RAFAELILLO</t>
  </si>
  <si>
    <t>9 Y 22/02/2020</t>
  </si>
  <si>
    <t>CA22/2020/CM</t>
  </si>
  <si>
    <t>B76042316</t>
  </si>
  <si>
    <t>INDICA PRODUCCIONES SL.</t>
  </si>
  <si>
    <t>FIESTA INFANTIL IRENE GIL</t>
  </si>
  <si>
    <t>CA24/2020/CM</t>
  </si>
  <si>
    <t>43668661X</t>
  </si>
  <si>
    <t>ROBERTO HERRERA REYES</t>
  </si>
  <si>
    <t>GALA DRAG QUEEN</t>
  </si>
  <si>
    <t>OC3/2020/CM</t>
  </si>
  <si>
    <t>B76019777</t>
  </si>
  <si>
    <t>EGUESAN ENERGY SL</t>
  </si>
  <si>
    <t>CONSULTORIA Y ASISTENCIA EN MATERIA DE CONTRATACIÓN PÚBLICA</t>
  </si>
  <si>
    <t>DOCE (12) MESES</t>
  </si>
  <si>
    <t>CA5/2020/CM</t>
  </si>
  <si>
    <t>B35946292</t>
  </si>
  <si>
    <t>AGUAYLIMON PRODUCCIONES SL</t>
  </si>
  <si>
    <t>SUPERABUELA</t>
  </si>
  <si>
    <t>CA26/2020/CM</t>
  </si>
  <si>
    <t>CRISTINA RAMOS (GALA DRAG)</t>
  </si>
  <si>
    <t>CM/08/2020/TURISMO</t>
  </si>
  <si>
    <t>B76278464</t>
  </si>
  <si>
    <t>JNDN FREELANCER COMUNICATION SERVICES, SL</t>
  </si>
  <si>
    <t>SERVICIOS REDACCIÓN DE PROYECTOS SEGURIDAD</t>
  </si>
  <si>
    <t>DEL 22 AL 26 DE FEBRERO</t>
  </si>
  <si>
    <t>CM/09/2020/TURISMO</t>
  </si>
  <si>
    <t>G35057538</t>
  </si>
  <si>
    <t>AGRUPACIÓN FOLKLÓRICA ROQUE NUBLO</t>
  </si>
  <si>
    <t>EXENTO</t>
  </si>
  <si>
    <t>SERVICIOS ARTÍSTICOS</t>
  </si>
  <si>
    <t>DEL 5 ENERO AL 27 DICIEMBRE</t>
  </si>
  <si>
    <t>CM/10/2020/TURISMO</t>
  </si>
  <si>
    <t>G35229970</t>
  </si>
  <si>
    <t>AGRUPACIÓN FOLKLÓRICA SAN CRISTÓBAL</t>
  </si>
  <si>
    <t>CM/11/2020/TURISMO</t>
  </si>
  <si>
    <t>G35720010</t>
  </si>
  <si>
    <t>AGRUPACIÓN FOLKLÓRICA POLIGUANCHES</t>
  </si>
  <si>
    <t>CM/12/2020/TURISMO</t>
  </si>
  <si>
    <t>G35263649</t>
  </si>
  <si>
    <t>AGRUPACIÓN FOLKLÓRICA CHEMIDA</t>
  </si>
  <si>
    <t>CM/13/2020/TURISMO</t>
  </si>
  <si>
    <t>G76176270</t>
  </si>
  <si>
    <t>AGRUPACIÓN PARRANDA TAMARACEITE LOS OVEJEROS</t>
  </si>
  <si>
    <t>DEL 4 ENERO AL 26 DICIEMBRE</t>
  </si>
  <si>
    <t>CM/14/2020/TURISMO</t>
  </si>
  <si>
    <t>G35993997 / G76170075</t>
  </si>
  <si>
    <t>AGRUPACIÓN PARRANDEROS DE GLOBAL / SUSURROS ISLEÑOS</t>
  </si>
  <si>
    <t>CM/15/2020/TURISMO</t>
  </si>
  <si>
    <t>G76330661</t>
  </si>
  <si>
    <t>AGRUPACIÓN DE MÚSICA POPULAR EL SEDAL</t>
  </si>
  <si>
    <t>CM/16/2020/TURISMO</t>
  </si>
  <si>
    <t>G35447770</t>
  </si>
  <si>
    <t>AGRUPACIÓN FOLCLÓRICA TIERRA GUANCHE</t>
  </si>
  <si>
    <t>CM/17/2020/TURISMO</t>
  </si>
  <si>
    <t>G76255157</t>
  </si>
  <si>
    <t>AGRUPACIÓN FOLCKLÓRICA Y CULTURAL GUANACHE</t>
  </si>
  <si>
    <t>CM/18/2020/TURISMO</t>
  </si>
  <si>
    <t>G76317056</t>
  </si>
  <si>
    <t>AGRUPACIÓN FOLKLÓRICA GRANERO Y JARANA</t>
  </si>
  <si>
    <t>CM/19/2020/TURISMO</t>
  </si>
  <si>
    <t>G76299734</t>
  </si>
  <si>
    <t>AGRUPACIÓN CULTURAL FOLCLÓRICA AYELEN</t>
  </si>
  <si>
    <t>CM/20/2020/TURISMO</t>
  </si>
  <si>
    <t>G76232172</t>
  </si>
  <si>
    <t>AGRUPACIÓN FOLCLÓRICA Y CULTURAL TAJEA Y TORNA</t>
  </si>
  <si>
    <t>CM/21/2020/TURISMO</t>
  </si>
  <si>
    <t>G76063122</t>
  </si>
  <si>
    <t>AGRUPACIÓN FOLKLÓRICA SOCIOCULTURAL TAMADABA GRAN CANARIA</t>
  </si>
  <si>
    <t>CM/22/2020/TURISMO</t>
  </si>
  <si>
    <t>G35997493</t>
  </si>
  <si>
    <t>AGRUPACIÓN FOLKLÓRICA RAYCO LOMO LOS FRAILES</t>
  </si>
  <si>
    <t>CM/23/2020/TURISMO</t>
  </si>
  <si>
    <t>G76137470</t>
  </si>
  <si>
    <t>AGRUPACIÓN PARRANDA CONO SUR AHOREN</t>
  </si>
  <si>
    <t>CM/24/2020/TURISMO</t>
  </si>
  <si>
    <t>G76066240</t>
  </si>
  <si>
    <t>AGRUPACIÓN FOLKLÓRICA AYTHAMY-ATAMARAZAIT</t>
  </si>
  <si>
    <t>CM/25/2020/TURISMO</t>
  </si>
  <si>
    <t>G76333236</t>
  </si>
  <si>
    <t>AGRUPACIÓN CULTURAL SIETE ORILLAS</t>
  </si>
  <si>
    <t>CM/26/2020/TURISMO</t>
  </si>
  <si>
    <t>G76301472</t>
  </si>
  <si>
    <t>ACRUPACIÓN CULTURAL ESCUELA CANARIA DE MÚSICA Y DANZA</t>
  </si>
  <si>
    <t>CM/27/2020/TURISMO</t>
  </si>
  <si>
    <t>G76062702 / G76063387</t>
  </si>
  <si>
    <t>AGRUPACIÓN FOLKLÓRICA FLOR DEL ATLÁNTICO / AGRUPACIÓN FOLKLÓRICA XERAX</t>
  </si>
  <si>
    <t>CM/28/2020/TURISMO</t>
  </si>
  <si>
    <t>G35988260</t>
  </si>
  <si>
    <t>AGRUPACIÓN PARRANDA PELLA GOFIO</t>
  </si>
  <si>
    <t>CM/29/2020/TURISMO</t>
  </si>
  <si>
    <t>G76241835</t>
  </si>
  <si>
    <t>AGRUPACIÓN PARRANDA BUGANVILLA DE SCHAMANN</t>
  </si>
  <si>
    <t>CM/30/2020/TURISMO</t>
  </si>
  <si>
    <t>CM/31/2020/TURISMO</t>
  </si>
  <si>
    <t>B35507276</t>
  </si>
  <si>
    <t>AUDIOVISUALES CANARIAS 2000, SL</t>
  </si>
  <si>
    <t>SERVICIOS AUDIOVISUALES</t>
  </si>
  <si>
    <t>DEL 7 ENERO AL 9 DICIEMBRE</t>
  </si>
  <si>
    <t>CM/32/2020/TURISMO</t>
  </si>
  <si>
    <t>B76319466</t>
  </si>
  <si>
    <t>OPTION PRODUCTIONS, SL</t>
  </si>
  <si>
    <t>SERVICIOS ORGANIZACIÓN EVENTOS</t>
  </si>
  <si>
    <t>CM/33/2020/TURISMO</t>
  </si>
  <si>
    <t>B35911643</t>
  </si>
  <si>
    <t>CAM-PDS Editores, S.L.</t>
  </si>
  <si>
    <t>SUMINISTRO LIBROS</t>
  </si>
  <si>
    <t>CM/34/2020/TURISMO</t>
  </si>
  <si>
    <t>G35264548</t>
  </si>
  <si>
    <t>ASOCIACIÓN ZONA TRIANA</t>
  </si>
  <si>
    <t>SERVICIOS PATROCINIO</t>
  </si>
  <si>
    <t>DEL 20 AL 22 DE FEBRERO</t>
  </si>
</sst>
</file>

<file path=xl/styles.xml><?xml version="1.0" encoding="utf-8"?>
<styleSheet xmlns="http://schemas.openxmlformats.org/spreadsheetml/2006/main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&quot; &quot;[$€-C0A]"/>
    <numFmt numFmtId="165" formatCode="&quot; &quot;#,##0.00&quot; &quot;[$€-C0A]&quot; &quot;;&quot;-&quot;#,##0.00&quot; &quot;[$€-C0A]&quot; &quot;;&quot; -&quot;00&quot; &quot;[$€-C0A]&quot; &quot;;&quot; &quot;@&quot; &quot;"/>
    <numFmt numFmtId="166" formatCode="&quot; &quot;#,##0.00&quot; &quot;[$€-C0A]&quot; &quot;;&quot;-&quot;#,##0.00&quot; &quot;[$€-C0A]&quot; &quot;;&quot; -&quot;00.0&quot; &quot;[$€-C0A]&quot; &quot;;&quot; &quot;@&quot; &quot;"/>
    <numFmt numFmtId="167" formatCode="#,##0&quot; €&quot;;[Red]\-#,##0&quot; €&quot;"/>
    <numFmt numFmtId="168" formatCode="#,##0.00\ [$€-C0A];[Red]\-#,##0.00\ [$€-C0A]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9"/>
      <color rgb="FF000000"/>
      <name val="Calibri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</font>
    <font>
      <sz val="7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03">
    <xf numFmtId="0" fontId="0" fillId="0" borderId="0" xfId="0"/>
    <xf numFmtId="0" fontId="0" fillId="5" borderId="0" xfId="0" applyFill="1" applyBorder="1"/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9" fillId="8" borderId="14" xfId="3" applyFont="1" applyFill="1" applyBorder="1" applyAlignment="1">
      <alignment horizontal="center" vertical="center"/>
    </xf>
    <xf numFmtId="0" fontId="10" fillId="8" borderId="15" xfId="3" applyFont="1" applyFill="1" applyBorder="1" applyAlignment="1">
      <alignment horizontal="center" vertical="center" wrapText="1"/>
    </xf>
    <xf numFmtId="164" fontId="11" fillId="5" borderId="15" xfId="0" applyNumberFormat="1" applyFont="1" applyFill="1" applyBorder="1" applyAlignment="1">
      <alignment horizontal="center" vertical="center" wrapText="1"/>
    </xf>
    <xf numFmtId="164" fontId="12" fillId="5" borderId="15" xfId="0" applyNumberFormat="1" applyFont="1" applyFill="1" applyBorder="1" applyAlignment="1">
      <alignment horizontal="center" vertical="center" wrapText="1"/>
    </xf>
    <xf numFmtId="8" fontId="9" fillId="8" borderId="15" xfId="3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/>
    </xf>
    <xf numFmtId="0" fontId="9" fillId="8" borderId="15" xfId="3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9" fillId="8" borderId="19" xfId="2" applyFont="1" applyFill="1" applyBorder="1" applyAlignment="1">
      <alignment horizontal="center" vertical="center" wrapText="1"/>
    </xf>
    <xf numFmtId="0" fontId="10" fillId="8" borderId="20" xfId="2" applyFont="1" applyFill="1" applyBorder="1" applyAlignment="1">
      <alignment horizontal="center" vertical="center" wrapText="1"/>
    </xf>
    <xf numFmtId="164" fontId="11" fillId="5" borderId="20" xfId="0" applyNumberFormat="1" applyFont="1" applyFill="1" applyBorder="1" applyAlignment="1">
      <alignment horizontal="center" vertical="center" wrapText="1"/>
    </xf>
    <xf numFmtId="164" fontId="12" fillId="5" borderId="20" xfId="0" applyNumberFormat="1" applyFont="1" applyFill="1" applyBorder="1" applyAlignment="1">
      <alignment horizontal="center" vertical="center" wrapText="1"/>
    </xf>
    <xf numFmtId="165" fontId="0" fillId="9" borderId="20" xfId="0" applyNumberFormat="1" applyFill="1" applyBorder="1" applyAlignment="1">
      <alignment horizontal="center" vertical="center" wrapText="1"/>
    </xf>
    <xf numFmtId="0" fontId="10" fillId="8" borderId="15" xfId="2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9" fillId="8" borderId="11" xfId="2" applyFont="1" applyFill="1" applyBorder="1" applyAlignment="1">
      <alignment horizontal="center" vertical="center" wrapText="1"/>
    </xf>
    <xf numFmtId="0" fontId="10" fillId="8" borderId="11" xfId="2" applyFont="1" applyFill="1" applyBorder="1" applyAlignment="1">
      <alignment horizontal="center" vertical="center" wrapText="1"/>
    </xf>
    <xf numFmtId="164" fontId="11" fillId="5" borderId="11" xfId="0" applyNumberFormat="1" applyFont="1" applyFill="1" applyBorder="1" applyAlignment="1">
      <alignment horizontal="center" vertical="center" wrapText="1"/>
    </xf>
    <xf numFmtId="164" fontId="12" fillId="5" borderId="11" xfId="0" applyNumberFormat="1" applyFont="1" applyFill="1" applyBorder="1" applyAlignment="1">
      <alignment horizontal="center" vertical="center" wrapText="1"/>
    </xf>
    <xf numFmtId="165" fontId="0" fillId="9" borderId="22" xfId="0" applyNumberForma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9" fillId="8" borderId="24" xfId="3" applyFont="1" applyFill="1" applyBorder="1" applyAlignment="1">
      <alignment horizontal="center" vertical="center" wrapText="1"/>
    </xf>
    <xf numFmtId="0" fontId="10" fillId="8" borderId="25" xfId="3" applyFont="1" applyFill="1" applyBorder="1" applyAlignment="1">
      <alignment horizontal="center" vertical="center" wrapText="1"/>
    </xf>
    <xf numFmtId="164" fontId="11" fillId="5" borderId="25" xfId="0" applyNumberFormat="1" applyFont="1" applyFill="1" applyBorder="1" applyAlignment="1">
      <alignment horizontal="center" vertical="center" wrapText="1"/>
    </xf>
    <xf numFmtId="164" fontId="12" fillId="5" borderId="25" xfId="0" applyNumberFormat="1" applyFont="1" applyFill="1" applyBorder="1" applyAlignment="1">
      <alignment horizontal="center" vertical="center" wrapText="1"/>
    </xf>
    <xf numFmtId="165" fontId="0" fillId="9" borderId="25" xfId="0" applyNumberFormat="1" applyFill="1" applyBorder="1" applyAlignment="1">
      <alignment horizontal="center" vertical="center" wrapText="1"/>
    </xf>
    <xf numFmtId="0" fontId="10" fillId="8" borderId="0" xfId="3" applyFont="1" applyFill="1" applyAlignment="1">
      <alignment horizontal="center"/>
    </xf>
    <xf numFmtId="0" fontId="13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165" fontId="0" fillId="9" borderId="15" xfId="0" applyNumberForma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4" fontId="8" fillId="5" borderId="11" xfId="0" applyNumberFormat="1" applyFont="1" applyFill="1" applyBorder="1" applyAlignment="1">
      <alignment horizontal="center" vertical="center" wrapText="1"/>
    </xf>
    <xf numFmtId="14" fontId="8" fillId="5" borderId="17" xfId="0" applyNumberFormat="1" applyFont="1" applyFill="1" applyBorder="1" applyAlignment="1">
      <alignment horizontal="center" vertical="center" wrapText="1"/>
    </xf>
    <xf numFmtId="0" fontId="12" fillId="0" borderId="11" xfId="0" applyFont="1" applyBorder="1"/>
    <xf numFmtId="14" fontId="8" fillId="5" borderId="26" xfId="0" applyNumberFormat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14" fontId="8" fillId="5" borderId="13" xfId="0" applyNumberFormat="1" applyFont="1" applyFill="1" applyBorder="1" applyAlignment="1">
      <alignment horizontal="center" vertical="center" wrapText="1"/>
    </xf>
    <xf numFmtId="0" fontId="9" fillId="8" borderId="14" xfId="3" applyFont="1" applyFill="1" applyBorder="1" applyAlignment="1">
      <alignment horizontal="center" vertical="center" wrapText="1"/>
    </xf>
    <xf numFmtId="0" fontId="10" fillId="8" borderId="17" xfId="3" applyFont="1" applyFill="1" applyBorder="1" applyAlignment="1">
      <alignment horizontal="center" vertical="center" wrapText="1"/>
    </xf>
    <xf numFmtId="14" fontId="10" fillId="8" borderId="11" xfId="3" applyNumberFormat="1" applyFont="1" applyFill="1" applyBorder="1" applyAlignment="1">
      <alignment horizontal="center" vertical="center" wrapText="1"/>
    </xf>
    <xf numFmtId="0" fontId="9" fillId="5" borderId="14" xfId="3" applyFont="1" applyFill="1" applyBorder="1" applyAlignment="1">
      <alignment horizontal="center" vertical="center" wrapText="1"/>
    </xf>
    <xf numFmtId="0" fontId="10" fillId="5" borderId="17" xfId="3" applyFont="1" applyFill="1" applyBorder="1" applyAlignment="1">
      <alignment horizontal="center" vertical="center" wrapText="1"/>
    </xf>
    <xf numFmtId="8" fontId="10" fillId="5" borderId="15" xfId="3" applyNumberFormat="1" applyFont="1" applyFill="1" applyBorder="1" applyAlignment="1">
      <alignment horizontal="center" vertical="center" wrapText="1"/>
    </xf>
    <xf numFmtId="166" fontId="9" fillId="5" borderId="15" xfId="3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/>
    </xf>
    <xf numFmtId="14" fontId="10" fillId="8" borderId="11" xfId="3" applyNumberFormat="1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9" fillId="5" borderId="14" xfId="4" applyFont="1" applyFill="1" applyBorder="1" applyAlignment="1">
      <alignment horizontal="center" vertical="center" wrapText="1"/>
    </xf>
    <xf numFmtId="0" fontId="10" fillId="5" borderId="17" xfId="4" applyFont="1" applyFill="1" applyBorder="1" applyAlignment="1">
      <alignment horizontal="center" vertical="center" wrapText="1"/>
    </xf>
    <xf numFmtId="44" fontId="11" fillId="5" borderId="11" xfId="1" applyFont="1" applyFill="1" applyBorder="1" applyAlignment="1">
      <alignment horizontal="center" vertical="center"/>
    </xf>
    <xf numFmtId="44" fontId="12" fillId="5" borderId="11" xfId="1" applyFont="1" applyFill="1" applyBorder="1" applyAlignment="1">
      <alignment horizontal="center" vertical="center"/>
    </xf>
    <xf numFmtId="44" fontId="0" fillId="5" borderId="11" xfId="1" applyFont="1" applyFill="1" applyBorder="1" applyAlignment="1">
      <alignment horizontal="center" vertical="center"/>
    </xf>
    <xf numFmtId="14" fontId="12" fillId="5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6" fontId="11" fillId="0" borderId="11" xfId="0" applyNumberFormat="1" applyFont="1" applyBorder="1" applyAlignment="1">
      <alignment horizontal="center"/>
    </xf>
    <xf numFmtId="8" fontId="12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7" fontId="11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7" fontId="12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6" fontId="12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8" fontId="11" fillId="0" borderId="11" xfId="0" applyNumberFormat="1" applyFont="1" applyBorder="1" applyAlignment="1">
      <alignment horizontal="center"/>
    </xf>
    <xf numFmtId="168" fontId="12" fillId="0" borderId="11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5" fillId="10" borderId="1" xfId="0" applyFont="1" applyFill="1" applyBorder="1"/>
    <xf numFmtId="0" fontId="6" fillId="10" borderId="1" xfId="4" applyFont="1" applyFill="1" applyBorder="1"/>
  </cellXfs>
  <cellStyles count="5">
    <cellStyle name="Buena" xfId="2" builtinId="26"/>
    <cellStyle name="Incorrecto" xfId="3" builtinId="27"/>
    <cellStyle name="Moneda" xfId="1" builtinId="4"/>
    <cellStyle name="Neutral" xfId="4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D2" sqref="D2"/>
    </sheetView>
  </sheetViews>
  <sheetFormatPr baseColWidth="10" defaultRowHeight="15"/>
  <cols>
    <col min="3" max="3" width="57.28515625" customWidth="1"/>
    <col min="6" max="6" width="16.140625" customWidth="1"/>
    <col min="7" max="7" width="30.140625" customWidth="1"/>
    <col min="8" max="8" width="27.42578125" customWidth="1"/>
    <col min="9" max="9" width="12.85546875" customWidth="1"/>
  </cols>
  <sheetData>
    <row r="1" spans="1:9">
      <c r="D1" s="1"/>
      <c r="E1" s="1"/>
    </row>
    <row r="2" spans="1:9" ht="15.75" thickBot="1"/>
    <row r="3" spans="1:9" ht="15.75" thickBot="1">
      <c r="B3" s="101" t="s">
        <v>0</v>
      </c>
      <c r="C3" s="102"/>
    </row>
    <row r="4" spans="1:9">
      <c r="B4" s="2" t="s">
        <v>1</v>
      </c>
      <c r="C4" s="3"/>
      <c r="D4" s="3"/>
      <c r="E4" s="3"/>
      <c r="F4" s="3"/>
      <c r="G4" s="3"/>
      <c r="H4" s="4"/>
      <c r="I4" s="5"/>
    </row>
    <row r="5" spans="1:9" ht="15.75" thickBot="1">
      <c r="B5" s="6"/>
      <c r="C5" s="7"/>
      <c r="D5" s="7"/>
      <c r="E5" s="7"/>
      <c r="F5" s="7"/>
      <c r="G5" s="7"/>
      <c r="H5" s="8"/>
      <c r="I5" s="5"/>
    </row>
    <row r="6" spans="1:9" ht="15.75" thickBot="1">
      <c r="B6" s="9" t="s">
        <v>2</v>
      </c>
      <c r="C6" s="10"/>
      <c r="D6" s="10"/>
      <c r="E6" s="10"/>
      <c r="F6" s="10"/>
      <c r="G6" s="10"/>
      <c r="H6" s="11"/>
      <c r="I6" s="12"/>
    </row>
    <row r="8" spans="1:9" ht="36">
      <c r="A8" s="13" t="s">
        <v>3</v>
      </c>
      <c r="B8" s="14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6" t="s">
        <v>10</v>
      </c>
      <c r="I8" s="13" t="s">
        <v>11</v>
      </c>
    </row>
    <row r="9" spans="1:9" ht="24" customHeight="1">
      <c r="A9" s="17" t="s">
        <v>12</v>
      </c>
      <c r="B9" s="18" t="s">
        <v>13</v>
      </c>
      <c r="C9" s="19" t="s">
        <v>14</v>
      </c>
      <c r="D9" s="20">
        <v>5904</v>
      </c>
      <c r="E9" s="21">
        <v>413.28</v>
      </c>
      <c r="F9" s="22">
        <v>6317.28</v>
      </c>
      <c r="G9" s="23" t="s">
        <v>15</v>
      </c>
      <c r="H9" s="24">
        <v>1</v>
      </c>
      <c r="I9" s="25">
        <v>43855</v>
      </c>
    </row>
    <row r="10" spans="1:9" ht="20.25" customHeight="1">
      <c r="A10" s="26" t="s">
        <v>16</v>
      </c>
      <c r="B10" s="18" t="s">
        <v>17</v>
      </c>
      <c r="C10" s="19" t="s">
        <v>18</v>
      </c>
      <c r="D10" s="20">
        <v>6965.7</v>
      </c>
      <c r="E10" s="21">
        <v>524.29999999999995</v>
      </c>
      <c r="F10" s="27" t="s">
        <v>19</v>
      </c>
      <c r="G10" s="28" t="s">
        <v>20</v>
      </c>
      <c r="H10" s="29">
        <v>1</v>
      </c>
      <c r="I10" s="30">
        <v>43869</v>
      </c>
    </row>
    <row r="11" spans="1:9" ht="18.75" customHeight="1">
      <c r="A11" s="31" t="s">
        <v>21</v>
      </c>
      <c r="B11" s="32" t="s">
        <v>22</v>
      </c>
      <c r="C11" s="33" t="s">
        <v>23</v>
      </c>
      <c r="D11" s="34">
        <v>4500</v>
      </c>
      <c r="E11" s="35">
        <v>315</v>
      </c>
      <c r="F11" s="36">
        <v>4815</v>
      </c>
      <c r="G11" s="37" t="s">
        <v>24</v>
      </c>
      <c r="H11" s="38">
        <v>1</v>
      </c>
      <c r="I11" s="25">
        <v>43889</v>
      </c>
    </row>
    <row r="12" spans="1:9" ht="21.75" customHeight="1">
      <c r="A12" s="39" t="s">
        <v>25</v>
      </c>
      <c r="B12" s="40" t="s">
        <v>26</v>
      </c>
      <c r="C12" s="41" t="s">
        <v>27</v>
      </c>
      <c r="D12" s="42">
        <v>3000</v>
      </c>
      <c r="E12" s="43"/>
      <c r="F12" s="44">
        <v>3000</v>
      </c>
      <c r="G12" s="37" t="s">
        <v>28</v>
      </c>
      <c r="H12" s="45">
        <v>1</v>
      </c>
      <c r="I12" s="30">
        <v>43882</v>
      </c>
    </row>
    <row r="13" spans="1:9" ht="19.5" customHeight="1">
      <c r="A13" s="46" t="s">
        <v>29</v>
      </c>
      <c r="B13" s="40" t="s">
        <v>30</v>
      </c>
      <c r="C13" s="41" t="s">
        <v>31</v>
      </c>
      <c r="D13" s="42">
        <v>7600</v>
      </c>
      <c r="E13" s="43">
        <v>532</v>
      </c>
      <c r="F13" s="44">
        <v>8132</v>
      </c>
      <c r="G13" s="37" t="s">
        <v>32</v>
      </c>
      <c r="H13" s="45">
        <v>1</v>
      </c>
      <c r="I13" s="25">
        <v>43884</v>
      </c>
    </row>
    <row r="14" spans="1:9" ht="21" customHeight="1">
      <c r="A14" s="46" t="s">
        <v>33</v>
      </c>
      <c r="B14" s="40" t="s">
        <v>30</v>
      </c>
      <c r="C14" s="41" t="s">
        <v>31</v>
      </c>
      <c r="D14" s="42">
        <v>3500</v>
      </c>
      <c r="E14" s="43">
        <v>245</v>
      </c>
      <c r="F14" s="44">
        <v>3745</v>
      </c>
      <c r="G14" s="37" t="s">
        <v>34</v>
      </c>
      <c r="H14" s="45">
        <v>1</v>
      </c>
      <c r="I14" s="25">
        <v>43885</v>
      </c>
    </row>
    <row r="15" spans="1:9" ht="16.5" customHeight="1">
      <c r="A15" s="47" t="s">
        <v>35</v>
      </c>
      <c r="B15" s="48" t="s">
        <v>36</v>
      </c>
      <c r="C15" s="49" t="s">
        <v>37</v>
      </c>
      <c r="D15" s="50">
        <v>5500</v>
      </c>
      <c r="E15" s="51">
        <v>385</v>
      </c>
      <c r="F15" s="52">
        <v>5885</v>
      </c>
      <c r="G15" s="53" t="s">
        <v>38</v>
      </c>
      <c r="H15" s="45">
        <v>1</v>
      </c>
      <c r="I15" s="25">
        <v>43862</v>
      </c>
    </row>
    <row r="16" spans="1:9" ht="19.5" customHeight="1">
      <c r="A16" s="39" t="s">
        <v>39</v>
      </c>
      <c r="B16" s="54" t="s">
        <v>36</v>
      </c>
      <c r="C16" s="55" t="s">
        <v>40</v>
      </c>
      <c r="D16" s="20">
        <v>8620</v>
      </c>
      <c r="E16" s="21">
        <v>603.4</v>
      </c>
      <c r="F16" s="56">
        <f t="shared" ref="F16:F25" si="0">SUM(D16:E16)</f>
        <v>9223.4</v>
      </c>
      <c r="G16" s="55" t="s">
        <v>41</v>
      </c>
      <c r="H16" s="57">
        <v>1</v>
      </c>
      <c r="I16" s="58">
        <v>1</v>
      </c>
    </row>
    <row r="17" spans="1:9" ht="33.75" customHeight="1">
      <c r="A17" s="39" t="s">
        <v>42</v>
      </c>
      <c r="B17" s="54" t="s">
        <v>36</v>
      </c>
      <c r="C17" s="55" t="s">
        <v>40</v>
      </c>
      <c r="D17" s="20">
        <v>11300</v>
      </c>
      <c r="E17" s="21">
        <v>791</v>
      </c>
      <c r="F17" s="56">
        <f t="shared" si="0"/>
        <v>12091</v>
      </c>
      <c r="G17" s="23" t="s">
        <v>43</v>
      </c>
      <c r="H17" s="59" t="s">
        <v>44</v>
      </c>
      <c r="I17" s="60"/>
    </row>
    <row r="18" spans="1:9" ht="22.5" customHeight="1">
      <c r="A18" s="39" t="s">
        <v>45</v>
      </c>
      <c r="B18" s="54" t="s">
        <v>36</v>
      </c>
      <c r="C18" s="55" t="s">
        <v>40</v>
      </c>
      <c r="D18" s="20">
        <v>7600</v>
      </c>
      <c r="E18" s="21">
        <v>532</v>
      </c>
      <c r="F18" s="56">
        <f t="shared" si="0"/>
        <v>8132</v>
      </c>
      <c r="G18" s="55" t="s">
        <v>46</v>
      </c>
      <c r="H18" s="59" t="s">
        <v>44</v>
      </c>
      <c r="I18" s="60"/>
    </row>
    <row r="19" spans="1:9" ht="24.75" customHeight="1">
      <c r="A19" s="39" t="s">
        <v>47</v>
      </c>
      <c r="B19" s="54" t="s">
        <v>36</v>
      </c>
      <c r="C19" s="55" t="s">
        <v>40</v>
      </c>
      <c r="D19" s="20">
        <v>8450</v>
      </c>
      <c r="E19" s="21">
        <v>591.5</v>
      </c>
      <c r="F19" s="56">
        <f t="shared" si="0"/>
        <v>9041.5</v>
      </c>
      <c r="G19" s="55" t="s">
        <v>48</v>
      </c>
      <c r="H19" s="59" t="s">
        <v>44</v>
      </c>
      <c r="I19" s="60"/>
    </row>
    <row r="20" spans="1:9" ht="42.75" customHeight="1">
      <c r="A20" s="39" t="s">
        <v>49</v>
      </c>
      <c r="B20" s="54" t="s">
        <v>36</v>
      </c>
      <c r="C20" s="55" t="s">
        <v>40</v>
      </c>
      <c r="D20" s="20">
        <v>7700</v>
      </c>
      <c r="E20" s="21">
        <v>539</v>
      </c>
      <c r="F20" s="56">
        <f t="shared" si="0"/>
        <v>8239</v>
      </c>
      <c r="G20" s="55" t="s">
        <v>50</v>
      </c>
      <c r="H20" s="59" t="s">
        <v>44</v>
      </c>
      <c r="I20" s="60"/>
    </row>
    <row r="21" spans="1:9" ht="35.25" customHeight="1">
      <c r="A21" s="39" t="s">
        <v>51</v>
      </c>
      <c r="B21" s="54" t="s">
        <v>36</v>
      </c>
      <c r="C21" s="55" t="s">
        <v>40</v>
      </c>
      <c r="D21" s="20">
        <v>7000</v>
      </c>
      <c r="E21" s="21">
        <v>490</v>
      </c>
      <c r="F21" s="56">
        <f t="shared" si="0"/>
        <v>7490</v>
      </c>
      <c r="G21" s="55" t="s">
        <v>52</v>
      </c>
      <c r="H21" s="59" t="s">
        <v>44</v>
      </c>
      <c r="I21" s="60"/>
    </row>
    <row r="22" spans="1:9" ht="46.5" customHeight="1">
      <c r="A22" s="39" t="s">
        <v>53</v>
      </c>
      <c r="B22" s="54" t="s">
        <v>36</v>
      </c>
      <c r="C22" s="55" t="s">
        <v>40</v>
      </c>
      <c r="D22" s="20">
        <v>8900</v>
      </c>
      <c r="E22" s="21">
        <v>623</v>
      </c>
      <c r="F22" s="56">
        <f t="shared" si="0"/>
        <v>9523</v>
      </c>
      <c r="G22" s="55" t="s">
        <v>54</v>
      </c>
      <c r="H22" s="59" t="s">
        <v>44</v>
      </c>
      <c r="I22" s="60"/>
    </row>
    <row r="23" spans="1:9" ht="44.25" customHeight="1">
      <c r="A23" s="39" t="s">
        <v>55</v>
      </c>
      <c r="B23" s="54" t="s">
        <v>36</v>
      </c>
      <c r="C23" s="55" t="s">
        <v>40</v>
      </c>
      <c r="D23" s="20">
        <v>10300</v>
      </c>
      <c r="E23" s="21">
        <v>721</v>
      </c>
      <c r="F23" s="56">
        <f t="shared" si="0"/>
        <v>11021</v>
      </c>
      <c r="G23" s="55" t="s">
        <v>56</v>
      </c>
      <c r="H23" s="61" t="s">
        <v>44</v>
      </c>
      <c r="I23" s="60"/>
    </row>
    <row r="24" spans="1:9" ht="28.5" customHeight="1">
      <c r="A24" s="39" t="s">
        <v>57</v>
      </c>
      <c r="B24" s="54" t="s">
        <v>36</v>
      </c>
      <c r="C24" s="55" t="s">
        <v>40</v>
      </c>
      <c r="D24" s="20">
        <v>7000</v>
      </c>
      <c r="E24" s="21">
        <v>490</v>
      </c>
      <c r="F24" s="56">
        <f t="shared" si="0"/>
        <v>7490</v>
      </c>
      <c r="G24" s="62" t="s">
        <v>58</v>
      </c>
      <c r="H24" s="63" t="s">
        <v>44</v>
      </c>
      <c r="I24" s="60"/>
    </row>
    <row r="25" spans="1:9" ht="15.75" customHeight="1">
      <c r="A25" s="39" t="s">
        <v>59</v>
      </c>
      <c r="B25" s="54" t="s">
        <v>36</v>
      </c>
      <c r="C25" s="55" t="s">
        <v>40</v>
      </c>
      <c r="D25" s="20">
        <v>6600</v>
      </c>
      <c r="E25" s="21">
        <v>462</v>
      </c>
      <c r="F25" s="56">
        <f t="shared" si="0"/>
        <v>7062</v>
      </c>
      <c r="G25" s="62" t="s">
        <v>60</v>
      </c>
      <c r="H25" s="63" t="s">
        <v>44</v>
      </c>
      <c r="I25" s="60"/>
    </row>
    <row r="26" spans="1:9" ht="16.5" customHeight="1">
      <c r="A26" s="39" t="s">
        <v>61</v>
      </c>
      <c r="B26" s="64" t="s">
        <v>62</v>
      </c>
      <c r="C26" s="19" t="s">
        <v>63</v>
      </c>
      <c r="D26" s="20">
        <v>2000</v>
      </c>
      <c r="E26" s="21"/>
      <c r="F26" s="56">
        <v>2000</v>
      </c>
      <c r="G26" s="65" t="s">
        <v>64</v>
      </c>
      <c r="H26" s="45">
        <v>1</v>
      </c>
      <c r="I26" s="66">
        <v>43877</v>
      </c>
    </row>
    <row r="27" spans="1:9" ht="15" customHeight="1">
      <c r="A27" s="39" t="s">
        <v>65</v>
      </c>
      <c r="B27" s="64" t="s">
        <v>66</v>
      </c>
      <c r="C27" s="65" t="s">
        <v>67</v>
      </c>
      <c r="D27" s="20">
        <v>1200</v>
      </c>
      <c r="E27" s="21"/>
      <c r="F27" s="56">
        <v>1020</v>
      </c>
      <c r="G27" s="65" t="s">
        <v>68</v>
      </c>
      <c r="H27" s="45">
        <v>2</v>
      </c>
      <c r="I27" s="66" t="s">
        <v>69</v>
      </c>
    </row>
    <row r="28" spans="1:9" ht="15.75" customHeight="1">
      <c r="A28" s="39" t="s">
        <v>70</v>
      </c>
      <c r="B28" s="64" t="s">
        <v>71</v>
      </c>
      <c r="C28" s="65" t="s">
        <v>72</v>
      </c>
      <c r="D28" s="20">
        <v>3000</v>
      </c>
      <c r="E28" s="21">
        <v>210</v>
      </c>
      <c r="F28" s="56">
        <f>SUM(D28:E28)</f>
        <v>3210</v>
      </c>
      <c r="G28" s="65" t="s">
        <v>73</v>
      </c>
      <c r="H28" s="45">
        <v>1</v>
      </c>
      <c r="I28" s="66">
        <v>43884</v>
      </c>
    </row>
    <row r="29" spans="1:9" ht="17.25" customHeight="1">
      <c r="A29" s="39" t="s">
        <v>74</v>
      </c>
      <c r="B29" s="67" t="s">
        <v>75</v>
      </c>
      <c r="C29" s="68" t="s">
        <v>76</v>
      </c>
      <c r="D29" s="20">
        <v>3000</v>
      </c>
      <c r="E29" s="69">
        <v>210</v>
      </c>
      <c r="F29" s="70">
        <v>2760</v>
      </c>
      <c r="G29" s="68" t="s">
        <v>77</v>
      </c>
      <c r="H29" s="71">
        <v>1</v>
      </c>
      <c r="I29" s="72">
        <v>43885</v>
      </c>
    </row>
    <row r="30" spans="1:9" ht="31.5" customHeight="1">
      <c r="A30" s="39" t="s">
        <v>78</v>
      </c>
      <c r="B30" s="73" t="s">
        <v>79</v>
      </c>
      <c r="C30" s="74" t="s">
        <v>80</v>
      </c>
      <c r="D30" s="20">
        <v>14000</v>
      </c>
      <c r="E30" s="21">
        <v>980</v>
      </c>
      <c r="F30" s="56">
        <v>14980</v>
      </c>
      <c r="G30" s="62" t="s">
        <v>81</v>
      </c>
      <c r="H30" s="75" t="s">
        <v>82</v>
      </c>
      <c r="I30" s="76"/>
    </row>
    <row r="31" spans="1:9" ht="15.75" customHeight="1">
      <c r="A31" s="39" t="s">
        <v>83</v>
      </c>
      <c r="B31" s="77" t="s">
        <v>84</v>
      </c>
      <c r="C31" s="78" t="s">
        <v>85</v>
      </c>
      <c r="D31" s="79">
        <v>2500</v>
      </c>
      <c r="E31" s="80">
        <v>175</v>
      </c>
      <c r="F31" s="81">
        <v>2675</v>
      </c>
      <c r="G31" s="78" t="s">
        <v>86</v>
      </c>
      <c r="H31" s="71">
        <v>1</v>
      </c>
      <c r="I31" s="82">
        <v>43883</v>
      </c>
    </row>
    <row r="32" spans="1:9" ht="15.75" customHeight="1">
      <c r="A32" s="39" t="s">
        <v>87</v>
      </c>
      <c r="B32" s="77" t="s">
        <v>36</v>
      </c>
      <c r="C32" s="55" t="s">
        <v>40</v>
      </c>
      <c r="D32" s="79">
        <v>5200</v>
      </c>
      <c r="E32" s="80">
        <v>364</v>
      </c>
      <c r="F32" s="81">
        <v>5564</v>
      </c>
      <c r="G32" s="78" t="s">
        <v>88</v>
      </c>
      <c r="H32" s="71">
        <v>1</v>
      </c>
      <c r="I32" s="82">
        <v>43885</v>
      </c>
    </row>
    <row r="33" spans="1:9">
      <c r="A33" s="83" t="s">
        <v>89</v>
      </c>
      <c r="B33" s="83" t="s">
        <v>90</v>
      </c>
      <c r="C33" s="83" t="s">
        <v>91</v>
      </c>
      <c r="D33" s="84">
        <v>4060</v>
      </c>
      <c r="E33" s="85">
        <v>284.2</v>
      </c>
      <c r="F33" s="85">
        <v>4344.2</v>
      </c>
      <c r="G33" s="86" t="s">
        <v>92</v>
      </c>
      <c r="H33" s="83" t="s">
        <v>93</v>
      </c>
      <c r="I33" s="60"/>
    </row>
    <row r="34" spans="1:9">
      <c r="A34" s="83" t="s">
        <v>94</v>
      </c>
      <c r="B34" s="83" t="s">
        <v>95</v>
      </c>
      <c r="C34" s="83" t="s">
        <v>96</v>
      </c>
      <c r="D34" s="87">
        <v>5400</v>
      </c>
      <c r="E34" s="88" t="s">
        <v>97</v>
      </c>
      <c r="F34" s="89">
        <v>5400</v>
      </c>
      <c r="G34" s="88" t="s">
        <v>98</v>
      </c>
      <c r="H34" s="83" t="s">
        <v>99</v>
      </c>
      <c r="I34" s="60"/>
    </row>
    <row r="35" spans="1:9">
      <c r="A35" s="83" t="s">
        <v>100</v>
      </c>
      <c r="B35" s="83" t="s">
        <v>101</v>
      </c>
      <c r="C35" s="83" t="s">
        <v>102</v>
      </c>
      <c r="D35" s="87">
        <v>5400</v>
      </c>
      <c r="E35" s="88" t="s">
        <v>97</v>
      </c>
      <c r="F35" s="89">
        <v>5400</v>
      </c>
      <c r="G35" s="88" t="s">
        <v>98</v>
      </c>
      <c r="H35" s="83" t="s">
        <v>99</v>
      </c>
      <c r="I35" s="60"/>
    </row>
    <row r="36" spans="1:9">
      <c r="A36" s="83" t="s">
        <v>103</v>
      </c>
      <c r="B36" s="83" t="s">
        <v>104</v>
      </c>
      <c r="C36" s="83" t="s">
        <v>105</v>
      </c>
      <c r="D36" s="87">
        <v>2400</v>
      </c>
      <c r="E36" s="88" t="s">
        <v>97</v>
      </c>
      <c r="F36" s="89">
        <v>2400</v>
      </c>
      <c r="G36" s="88" t="s">
        <v>98</v>
      </c>
      <c r="H36" s="83" t="s">
        <v>99</v>
      </c>
      <c r="I36" s="60"/>
    </row>
    <row r="37" spans="1:9">
      <c r="A37" s="83" t="s">
        <v>106</v>
      </c>
      <c r="B37" s="83" t="s">
        <v>107</v>
      </c>
      <c r="C37" s="83" t="s">
        <v>108</v>
      </c>
      <c r="D37" s="87">
        <v>2400</v>
      </c>
      <c r="E37" s="88" t="s">
        <v>97</v>
      </c>
      <c r="F37" s="89">
        <v>2400</v>
      </c>
      <c r="G37" s="88" t="s">
        <v>98</v>
      </c>
      <c r="H37" s="83" t="s">
        <v>99</v>
      </c>
      <c r="I37" s="60"/>
    </row>
    <row r="38" spans="1:9">
      <c r="A38" s="83" t="s">
        <v>109</v>
      </c>
      <c r="B38" s="83" t="s">
        <v>110</v>
      </c>
      <c r="C38" s="83" t="s">
        <v>111</v>
      </c>
      <c r="D38" s="87">
        <v>900</v>
      </c>
      <c r="E38" s="88" t="s">
        <v>97</v>
      </c>
      <c r="F38" s="89">
        <v>900</v>
      </c>
      <c r="G38" s="88" t="s">
        <v>98</v>
      </c>
      <c r="H38" s="83" t="s">
        <v>112</v>
      </c>
      <c r="I38" s="60"/>
    </row>
    <row r="39" spans="1:9">
      <c r="A39" s="83" t="s">
        <v>113</v>
      </c>
      <c r="B39" s="83" t="s">
        <v>114</v>
      </c>
      <c r="C39" s="83" t="s">
        <v>115</v>
      </c>
      <c r="D39" s="87">
        <v>900</v>
      </c>
      <c r="E39" s="88" t="s">
        <v>97</v>
      </c>
      <c r="F39" s="89">
        <v>900</v>
      </c>
      <c r="G39" s="88" t="s">
        <v>98</v>
      </c>
      <c r="H39" s="83" t="s">
        <v>112</v>
      </c>
      <c r="I39" s="60"/>
    </row>
    <row r="40" spans="1:9">
      <c r="A40" s="83" t="s">
        <v>116</v>
      </c>
      <c r="B40" s="83" t="s">
        <v>117</v>
      </c>
      <c r="C40" s="90" t="s">
        <v>118</v>
      </c>
      <c r="D40" s="84">
        <v>600</v>
      </c>
      <c r="E40" s="88" t="s">
        <v>97</v>
      </c>
      <c r="F40" s="91">
        <v>600</v>
      </c>
      <c r="G40" s="88" t="s">
        <v>98</v>
      </c>
      <c r="H40" s="83" t="s">
        <v>112</v>
      </c>
      <c r="I40" s="60"/>
    </row>
    <row r="41" spans="1:9">
      <c r="A41" s="83" t="s">
        <v>119</v>
      </c>
      <c r="B41" s="83" t="s">
        <v>120</v>
      </c>
      <c r="C41" s="83" t="s">
        <v>121</v>
      </c>
      <c r="D41" s="87">
        <v>900</v>
      </c>
      <c r="E41" s="88" t="s">
        <v>97</v>
      </c>
      <c r="F41" s="89">
        <v>900</v>
      </c>
      <c r="G41" s="88" t="s">
        <v>98</v>
      </c>
      <c r="H41" s="83" t="s">
        <v>112</v>
      </c>
      <c r="I41" s="60"/>
    </row>
    <row r="42" spans="1:9">
      <c r="A42" s="83" t="s">
        <v>122</v>
      </c>
      <c r="B42" s="83" t="s">
        <v>123</v>
      </c>
      <c r="C42" s="83" t="s">
        <v>124</v>
      </c>
      <c r="D42" s="87">
        <v>900</v>
      </c>
      <c r="E42" s="88" t="s">
        <v>97</v>
      </c>
      <c r="F42" s="89">
        <v>900</v>
      </c>
      <c r="G42" s="88" t="s">
        <v>98</v>
      </c>
      <c r="H42" s="83" t="s">
        <v>112</v>
      </c>
      <c r="I42" s="60"/>
    </row>
    <row r="43" spans="1:9">
      <c r="A43" s="83" t="s">
        <v>125</v>
      </c>
      <c r="B43" s="83" t="s">
        <v>126</v>
      </c>
      <c r="C43" s="83" t="s">
        <v>127</v>
      </c>
      <c r="D43" s="87">
        <v>900</v>
      </c>
      <c r="E43" s="88" t="s">
        <v>97</v>
      </c>
      <c r="F43" s="89">
        <v>900</v>
      </c>
      <c r="G43" s="88" t="s">
        <v>98</v>
      </c>
      <c r="H43" s="83" t="s">
        <v>112</v>
      </c>
      <c r="I43" s="60"/>
    </row>
    <row r="44" spans="1:9">
      <c r="A44" s="83" t="s">
        <v>128</v>
      </c>
      <c r="B44" s="83" t="s">
        <v>129</v>
      </c>
      <c r="C44" s="83" t="s">
        <v>130</v>
      </c>
      <c r="D44" s="87">
        <v>900</v>
      </c>
      <c r="E44" s="88" t="s">
        <v>97</v>
      </c>
      <c r="F44" s="89">
        <v>900</v>
      </c>
      <c r="G44" s="88" t="s">
        <v>98</v>
      </c>
      <c r="H44" s="83" t="s">
        <v>112</v>
      </c>
      <c r="I44" s="60"/>
    </row>
    <row r="45" spans="1:9">
      <c r="A45" s="83" t="s">
        <v>131</v>
      </c>
      <c r="B45" s="83" t="s">
        <v>132</v>
      </c>
      <c r="C45" s="83" t="s">
        <v>133</v>
      </c>
      <c r="D45" s="87">
        <v>900</v>
      </c>
      <c r="E45" s="88" t="s">
        <v>97</v>
      </c>
      <c r="F45" s="89">
        <v>900</v>
      </c>
      <c r="G45" s="88" t="s">
        <v>98</v>
      </c>
      <c r="H45" s="83" t="s">
        <v>112</v>
      </c>
      <c r="I45" s="60"/>
    </row>
    <row r="46" spans="1:9">
      <c r="A46" s="83" t="s">
        <v>134</v>
      </c>
      <c r="B46" s="83" t="s">
        <v>135</v>
      </c>
      <c r="C46" s="83" t="s">
        <v>136</v>
      </c>
      <c r="D46" s="87">
        <v>600</v>
      </c>
      <c r="E46" s="88" t="s">
        <v>97</v>
      </c>
      <c r="F46" s="89">
        <v>600</v>
      </c>
      <c r="G46" s="88" t="s">
        <v>98</v>
      </c>
      <c r="H46" s="83" t="s">
        <v>112</v>
      </c>
      <c r="I46" s="60"/>
    </row>
    <row r="47" spans="1:9">
      <c r="A47" s="83" t="s">
        <v>137</v>
      </c>
      <c r="B47" s="83" t="s">
        <v>138</v>
      </c>
      <c r="C47" s="83" t="s">
        <v>139</v>
      </c>
      <c r="D47" s="87">
        <v>900</v>
      </c>
      <c r="E47" s="88" t="s">
        <v>97</v>
      </c>
      <c r="F47" s="89">
        <v>900</v>
      </c>
      <c r="G47" s="83" t="s">
        <v>98</v>
      </c>
      <c r="H47" s="83" t="s">
        <v>112</v>
      </c>
      <c r="I47" s="60"/>
    </row>
    <row r="48" spans="1:9">
      <c r="A48" s="83" t="s">
        <v>140</v>
      </c>
      <c r="B48" s="83" t="s">
        <v>141</v>
      </c>
      <c r="C48" s="83" t="s">
        <v>142</v>
      </c>
      <c r="D48" s="87">
        <v>900</v>
      </c>
      <c r="E48" s="88" t="s">
        <v>97</v>
      </c>
      <c r="F48" s="89">
        <v>900</v>
      </c>
      <c r="G48" s="83" t="s">
        <v>98</v>
      </c>
      <c r="H48" s="83" t="s">
        <v>112</v>
      </c>
      <c r="I48" s="60"/>
    </row>
    <row r="49" spans="1:9">
      <c r="A49" s="83" t="s">
        <v>143</v>
      </c>
      <c r="B49" s="83" t="s">
        <v>144</v>
      </c>
      <c r="C49" s="83" t="s">
        <v>145</v>
      </c>
      <c r="D49" s="87">
        <v>900</v>
      </c>
      <c r="E49" s="88" t="s">
        <v>97</v>
      </c>
      <c r="F49" s="89">
        <v>900</v>
      </c>
      <c r="G49" s="83" t="s">
        <v>98</v>
      </c>
      <c r="H49" s="83" t="s">
        <v>112</v>
      </c>
      <c r="I49" s="60"/>
    </row>
    <row r="50" spans="1:9">
      <c r="A50" s="83" t="s">
        <v>146</v>
      </c>
      <c r="B50" s="83" t="s">
        <v>147</v>
      </c>
      <c r="C50" s="83" t="s">
        <v>148</v>
      </c>
      <c r="D50" s="87">
        <v>900</v>
      </c>
      <c r="E50" s="88" t="s">
        <v>97</v>
      </c>
      <c r="F50" s="89">
        <v>900</v>
      </c>
      <c r="G50" s="83" t="s">
        <v>98</v>
      </c>
      <c r="H50" s="83" t="s">
        <v>112</v>
      </c>
      <c r="I50" s="60"/>
    </row>
    <row r="51" spans="1:9">
      <c r="A51" s="83" t="s">
        <v>149</v>
      </c>
      <c r="B51" s="83" t="s">
        <v>150</v>
      </c>
      <c r="C51" s="83" t="s">
        <v>151</v>
      </c>
      <c r="D51" s="87">
        <v>900</v>
      </c>
      <c r="E51" s="88" t="s">
        <v>97</v>
      </c>
      <c r="F51" s="89">
        <v>900</v>
      </c>
      <c r="G51" s="83" t="s">
        <v>98</v>
      </c>
      <c r="H51" s="83" t="s">
        <v>112</v>
      </c>
      <c r="I51" s="60"/>
    </row>
    <row r="52" spans="1:9" ht="33.75" customHeight="1">
      <c r="A52" s="83" t="s">
        <v>152</v>
      </c>
      <c r="B52" s="83" t="s">
        <v>153</v>
      </c>
      <c r="C52" s="92" t="s">
        <v>154</v>
      </c>
      <c r="D52" s="87">
        <v>900</v>
      </c>
      <c r="E52" s="88" t="s">
        <v>97</v>
      </c>
      <c r="F52" s="89">
        <v>900</v>
      </c>
      <c r="G52" s="83" t="s">
        <v>98</v>
      </c>
      <c r="H52" s="83" t="s">
        <v>112</v>
      </c>
      <c r="I52" s="60"/>
    </row>
    <row r="53" spans="1:9">
      <c r="A53" s="83" t="s">
        <v>155</v>
      </c>
      <c r="B53" s="83" t="s">
        <v>156</v>
      </c>
      <c r="C53" s="83" t="s">
        <v>157</v>
      </c>
      <c r="D53" s="87">
        <v>900</v>
      </c>
      <c r="E53" s="88" t="s">
        <v>97</v>
      </c>
      <c r="F53" s="89">
        <v>900</v>
      </c>
      <c r="G53" s="88" t="s">
        <v>98</v>
      </c>
      <c r="H53" s="83" t="s">
        <v>112</v>
      </c>
      <c r="I53" s="60"/>
    </row>
    <row r="54" spans="1:9">
      <c r="A54" s="83" t="s">
        <v>158</v>
      </c>
      <c r="B54" s="83" t="s">
        <v>159</v>
      </c>
      <c r="C54" s="83" t="s">
        <v>160</v>
      </c>
      <c r="D54" s="87">
        <v>900</v>
      </c>
      <c r="E54" s="88" t="s">
        <v>97</v>
      </c>
      <c r="F54" s="89">
        <v>900</v>
      </c>
      <c r="G54" s="88" t="s">
        <v>98</v>
      </c>
      <c r="H54" s="83" t="s">
        <v>112</v>
      </c>
      <c r="I54" s="60"/>
    </row>
    <row r="55" spans="1:9">
      <c r="A55" s="83" t="s">
        <v>161</v>
      </c>
      <c r="B55" s="83" t="s">
        <v>104</v>
      </c>
      <c r="C55" s="83" t="s">
        <v>105</v>
      </c>
      <c r="D55" s="87">
        <v>900</v>
      </c>
      <c r="E55" s="88" t="s">
        <v>97</v>
      </c>
      <c r="F55" s="89">
        <v>900</v>
      </c>
      <c r="G55" s="88" t="s">
        <v>98</v>
      </c>
      <c r="H55" s="83" t="s">
        <v>112</v>
      </c>
      <c r="I55" s="60"/>
    </row>
    <row r="56" spans="1:9">
      <c r="A56" s="83" t="s">
        <v>162</v>
      </c>
      <c r="B56" s="93" t="s">
        <v>163</v>
      </c>
      <c r="C56" s="83" t="s">
        <v>164</v>
      </c>
      <c r="D56" s="94">
        <v>9259.0499999999993</v>
      </c>
      <c r="E56" s="88">
        <v>648.13</v>
      </c>
      <c r="F56" s="95">
        <v>9907.18</v>
      </c>
      <c r="G56" s="88" t="s">
        <v>165</v>
      </c>
      <c r="H56" s="83" t="s">
        <v>166</v>
      </c>
      <c r="I56" s="60"/>
    </row>
    <row r="57" spans="1:9">
      <c r="A57" s="83" t="s">
        <v>167</v>
      </c>
      <c r="B57" s="83" t="s">
        <v>168</v>
      </c>
      <c r="C57" s="83" t="s">
        <v>169</v>
      </c>
      <c r="D57" s="87">
        <v>5340</v>
      </c>
      <c r="E57" s="88">
        <v>373.8</v>
      </c>
      <c r="F57" s="96">
        <v>5713.8</v>
      </c>
      <c r="G57" s="88" t="s">
        <v>170</v>
      </c>
      <c r="H57" s="83" t="s">
        <v>166</v>
      </c>
      <c r="I57" s="60"/>
    </row>
    <row r="58" spans="1:9">
      <c r="A58" s="83" t="s">
        <v>171</v>
      </c>
      <c r="B58" s="83" t="s">
        <v>172</v>
      </c>
      <c r="C58" s="83" t="s">
        <v>173</v>
      </c>
      <c r="D58" s="94">
        <v>6000</v>
      </c>
      <c r="E58" s="88" t="s">
        <v>97</v>
      </c>
      <c r="F58" s="95">
        <v>6000</v>
      </c>
      <c r="G58" s="88" t="s">
        <v>174</v>
      </c>
      <c r="H58" s="97">
        <v>1</v>
      </c>
      <c r="I58" s="30">
        <v>43872</v>
      </c>
    </row>
    <row r="59" spans="1:9">
      <c r="A59" s="83" t="s">
        <v>175</v>
      </c>
      <c r="B59" s="83" t="s">
        <v>176</v>
      </c>
      <c r="C59" s="83" t="s">
        <v>177</v>
      </c>
      <c r="D59" s="94">
        <v>6000</v>
      </c>
      <c r="E59" s="88" t="s">
        <v>97</v>
      </c>
      <c r="F59" s="95">
        <v>6000</v>
      </c>
      <c r="G59" s="88" t="s">
        <v>178</v>
      </c>
      <c r="H59" s="83" t="s">
        <v>179</v>
      </c>
      <c r="I59" s="60"/>
    </row>
    <row r="60" spans="1:9">
      <c r="A60" s="98"/>
      <c r="B60" s="98"/>
      <c r="C60" s="98"/>
      <c r="D60" s="99"/>
      <c r="E60" s="60"/>
      <c r="F60" s="100"/>
      <c r="G60" s="100"/>
      <c r="H60" s="98"/>
      <c r="I60" s="99"/>
    </row>
  </sheetData>
  <mergeCells count="2">
    <mergeCell ref="B4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2020-07-02T12:33:52Z</dcterms:created>
  <dcterms:modified xsi:type="dcterms:W3CDTF">2020-07-02T12:43:50Z</dcterms:modified>
</cp:coreProperties>
</file>