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F:\COMISIONADO DE TRANSPARENCIA\COMISIONADO 2022\`pestaña 9 contratos\publicar 2021\"/>
    </mc:Choice>
  </mc:AlternateContent>
  <xr:revisionPtr revIDLastSave="0" documentId="13_ncr:1_{F250BE28-3F0E-4293-BE94-83367766D090}" xr6:coauthVersionLast="47" xr6:coauthVersionMax="47" xr10:uidLastSave="{00000000-0000-0000-0000-000000000000}"/>
  <bookViews>
    <workbookView xWindow="-120" yWindow="-120" windowWidth="21840" windowHeight="13140" xr2:uid="{9FAD8520-C2E4-41B7-ADDA-D3C852C0B39B}"/>
  </bookViews>
  <sheets>
    <sheet name="NEGOCIADOS Y LICITACIONES"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55" i="1" l="1"/>
</calcChain>
</file>

<file path=xl/sharedStrings.xml><?xml version="1.0" encoding="utf-8"?>
<sst xmlns="http://schemas.openxmlformats.org/spreadsheetml/2006/main" count="481" uniqueCount="345">
  <si>
    <t>n</t>
  </si>
  <si>
    <t>Nº EXPEDIENTE</t>
  </si>
  <si>
    <t>ADJUDICATARIO</t>
  </si>
  <si>
    <t>CIF</t>
  </si>
  <si>
    <t>VALOR ESTIMADO</t>
  </si>
  <si>
    <t>IGIC</t>
  </si>
  <si>
    <t>IMPORTE DE ADJUDICACIÓN CON IGIC</t>
  </si>
  <si>
    <t>FESTIVAL</t>
  </si>
  <si>
    <t>OBJETO DEL CONTRATO</t>
  </si>
  <si>
    <t>DURACIÓN (dias)</t>
  </si>
  <si>
    <t>FECHA CONTRATO</t>
  </si>
  <si>
    <t>FECHA EVENTO</t>
  </si>
  <si>
    <t>CU02/2021/CNSP</t>
  </si>
  <si>
    <t>ANGEL L ALDAI PHOTOGRAFHER SL</t>
  </si>
  <si>
    <t>B35400357</t>
  </si>
  <si>
    <t>1000 ejemplares libro  " Luz del Atlántico"</t>
  </si>
  <si>
    <t>1 dia</t>
  </si>
  <si>
    <t>CU09/2021/CNSP</t>
  </si>
  <si>
    <t>DD COMPANY PRODUCCIONES</t>
  </si>
  <si>
    <t>B35255256</t>
  </si>
  <si>
    <t>VOCES DE ELLAS</t>
  </si>
  <si>
    <t>Ciclo VOCES DE ELLAS 2021</t>
  </si>
  <si>
    <t>2 dias</t>
  </si>
  <si>
    <t>15 Y 16 /01/2021</t>
  </si>
  <si>
    <t>CU48/2021/CNSP</t>
  </si>
  <si>
    <t xml:space="preserve">PRODUCCIONES ESCENICAS CLAPSO SL </t>
  </si>
  <si>
    <t>B35481837</t>
  </si>
  <si>
    <t>Artistico: Paco España , de la Gloria al Olvido</t>
  </si>
  <si>
    <t>6 dias</t>
  </si>
  <si>
    <t>19,20,21,25,26,y 27 /06/2021</t>
  </si>
  <si>
    <t>C67/2021/CNSP</t>
  </si>
  <si>
    <t>18 CHULOS RECORD S.L.</t>
  </si>
  <si>
    <t>B82375320</t>
  </si>
  <si>
    <t xml:space="preserve">JORNADAS DE LENGUAJE  CINEMATOGRAFICO Y FESTIVAL DE CINE </t>
  </si>
  <si>
    <t>9,10/04/2021</t>
  </si>
  <si>
    <t>C68/2021/CNSP</t>
  </si>
  <si>
    <t>COMPAÑÍA DE INICIATIVAS Y ESPECTÁCULOS SA (CINESA)</t>
  </si>
  <si>
    <t>A08109506</t>
  </si>
  <si>
    <t>FESTIVAL INTERNACIONAL DE CINE 2021</t>
  </si>
  <si>
    <t>Servicios: Alquiler salas cine</t>
  </si>
  <si>
    <t>10 dias</t>
  </si>
  <si>
    <t>DEL 9 AL 18 DE ABRIL</t>
  </si>
  <si>
    <t>CU71/2021/CNSP</t>
  </si>
  <si>
    <t>ASOCIACION FRANCIS NARANJO</t>
  </si>
  <si>
    <t>G76366442</t>
  </si>
  <si>
    <t>EXPOSICIÓN CASTILLO DE MATA</t>
  </si>
  <si>
    <t>Patrocinio:  Exposicion Castillo de Mata</t>
  </si>
  <si>
    <t>11 meses</t>
  </si>
  <si>
    <t>Desde 10/04/2021 hasta 30/11/2021</t>
  </si>
  <si>
    <t>CU75/2021/CNSP</t>
  </si>
  <si>
    <t>AROA SANTANA SANCHEZ</t>
  </si>
  <si>
    <t>54074722C</t>
  </si>
  <si>
    <t>4º ENCUENTRO/ MUJERES CON NARICES /PARQUE DORAMAS</t>
  </si>
  <si>
    <t xml:space="preserve">TIMBIRIRQUI /MUJERES PAYASAS </t>
  </si>
  <si>
    <t>16 AL 18 DE ABRIL</t>
  </si>
  <si>
    <t>CU87/2021/CNSP</t>
  </si>
  <si>
    <t>NESRA 15 SL</t>
  </si>
  <si>
    <t>B76219310</t>
  </si>
  <si>
    <t xml:space="preserve">LPA MUSIC STUDIO </t>
  </si>
  <si>
    <t>3 dias</t>
  </si>
  <si>
    <t>Del 6 al 8 de Mayo</t>
  </si>
  <si>
    <t>CU91/2021/CNSP</t>
  </si>
  <si>
    <t>JEITO SCP</t>
  </si>
  <si>
    <t xml:space="preserve"> J76007970</t>
  </si>
  <si>
    <t>Ciclo de Musica Soul, Sunbeat LPA 2021</t>
  </si>
  <si>
    <t>Patrocinio: Sunbeat LPA 2021</t>
  </si>
  <si>
    <t>2  dias</t>
  </si>
  <si>
    <t>15 y 16/01/2021</t>
  </si>
  <si>
    <t>CU100/2021/CNSP</t>
  </si>
  <si>
    <t>COLORADO PRODUCCIONES SL</t>
  </si>
  <si>
    <t>B35416403</t>
  </si>
  <si>
    <t>Timples@2021</t>
  </si>
  <si>
    <t>Patrocinio: Timples@2021</t>
  </si>
  <si>
    <t>1 DIA</t>
  </si>
  <si>
    <t>CU103/2021/CNSP</t>
  </si>
  <si>
    <t>JUAN SALAN HERRERO</t>
  </si>
  <si>
    <t>13766394C</t>
  </si>
  <si>
    <t>Artistico: "The Bootleg Beatles"y "Freedonoia"</t>
  </si>
  <si>
    <t>19 y 22 /06/2022</t>
  </si>
  <si>
    <t>CU104/2021/CNSP</t>
  </si>
  <si>
    <t>Asociacion Orquesta Sinfónica Las Palmas</t>
  </si>
  <si>
    <t>G35560499</t>
  </si>
  <si>
    <t>FIESTAS FUNDACIONALES 2021</t>
  </si>
  <si>
    <t>Artistico.  Servicios de Produccion Estrellas de la Danza</t>
  </si>
  <si>
    <t>CU105/2021/CNSP</t>
  </si>
  <si>
    <t>Artistico.  Actuacion Orquesta Sinfonica,  Estrellas de la Danza</t>
  </si>
  <si>
    <t>CU106/2021/CNSP</t>
  </si>
  <si>
    <t>MACANDA PRODUCCIONES SL</t>
  </si>
  <si>
    <t>B76105063</t>
  </si>
  <si>
    <t>Artistico: Concierto para la Ciudad. Palosanto</t>
  </si>
  <si>
    <t>CU107/2021/CNSP</t>
  </si>
  <si>
    <t>Artistico: Concierto Pablo Milanés y Sofiel D´lPino</t>
  </si>
  <si>
    <t>CU109/2021/CNSP</t>
  </si>
  <si>
    <t>LB RECORDS SLU</t>
  </si>
  <si>
    <t>B35580620</t>
  </si>
  <si>
    <t>THE RADIO FESTIVAL ORCHESTRA</t>
  </si>
  <si>
    <t>Patrocinio: The radio Festival Orchestra</t>
  </si>
  <si>
    <t>24,25,26/06/2021</t>
  </si>
  <si>
    <t>CU111/2021/CNSP</t>
  </si>
  <si>
    <t>Artistico: Concierto Domingo Rodriguez "EL Colorao" y amigos</t>
  </si>
  <si>
    <t>CU115/2021/CNSP</t>
  </si>
  <si>
    <t>Artistico: Concierto Nestor Alamo, "Isla y Cancion"</t>
  </si>
  <si>
    <t>CU118/2021/CNSP</t>
  </si>
  <si>
    <t xml:space="preserve">LOS QUE NO ESCARMIENTAN </t>
  </si>
  <si>
    <t>G76038843</t>
  </si>
  <si>
    <t>Artistico: Festival Noche de Boleros</t>
  </si>
  <si>
    <t>18,19/06/2021</t>
  </si>
  <si>
    <t>CU121/2021/CNSP</t>
  </si>
  <si>
    <t xml:space="preserve">PLAY-IN PRODUCCIONES </t>
  </si>
  <si>
    <t>B05446923</t>
  </si>
  <si>
    <t>Artistico: Nayfest</t>
  </si>
  <si>
    <t>CU125/2021/CNSP</t>
  </si>
  <si>
    <t>PREMIOS CANARIOS DE LA MUSICA</t>
  </si>
  <si>
    <t>Coproduccion  con la Asociacion Cultura de Compositores Profesionales de Canarias</t>
  </si>
  <si>
    <t>CU132/2021/CNSP</t>
  </si>
  <si>
    <t>QUE TAL ESTAS SL</t>
  </si>
  <si>
    <t>B35579051</t>
  </si>
  <si>
    <t>26 FESTIVAL INTERNACIONAL DE DANZA CONTEMPORÁNEA DE CANARIAS</t>
  </si>
  <si>
    <t>Artistico: 26MASDANZA</t>
  </si>
  <si>
    <t>24 dias</t>
  </si>
  <si>
    <t>Del 8 al 31/10/2021</t>
  </si>
  <si>
    <t>CU142/2021/CNSP</t>
  </si>
  <si>
    <t xml:space="preserve">DIRECTO AL ESCENARIO SL CANARIAS </t>
  </si>
  <si>
    <t>B54808795</t>
  </si>
  <si>
    <t>GRAN CANARIA SUENA</t>
  </si>
  <si>
    <t>Patrocinio: Gran Canaria Suena</t>
  </si>
  <si>
    <t>23 dias</t>
  </si>
  <si>
    <t>Del 9 al 31/07/2021</t>
  </si>
  <si>
    <t>CU152/2021/CNSP</t>
  </si>
  <si>
    <t>PRODUCCIONES DATASA SL</t>
  </si>
  <si>
    <t>B53065363</t>
  </si>
  <si>
    <t>Patrocinio: Rock Talent</t>
  </si>
  <si>
    <t>CU203/2021/CNSP</t>
  </si>
  <si>
    <t>Artistico:  Representacion de ELECTRA Y ensayos previos</t>
  </si>
  <si>
    <t>4 dias</t>
  </si>
  <si>
    <t>23,24,25,26/09/2021</t>
  </si>
  <si>
    <t>CU205/2021/CNSP</t>
  </si>
  <si>
    <t>ASSOCIATION BIG DRUM</t>
  </si>
  <si>
    <t>440 29030 200023</t>
  </si>
  <si>
    <t>TEMUDAS 2021</t>
  </si>
  <si>
    <t>Artistico: SILENCE !</t>
  </si>
  <si>
    <t>2 Dias</t>
  </si>
  <si>
    <t>10,11/09/2021</t>
  </si>
  <si>
    <t>CU208/2021/CNPS</t>
  </si>
  <si>
    <t>Artistico. PANGEA</t>
  </si>
  <si>
    <t>CU209/2021/CNSP</t>
  </si>
  <si>
    <t>LPA MUSIC MARKET</t>
  </si>
  <si>
    <t>Artistico: LPA MUSIC MARKET</t>
  </si>
  <si>
    <t>DEL 6 AL 12/12/2021</t>
  </si>
  <si>
    <t>CU210/2021/CNSP</t>
  </si>
  <si>
    <t>ARTEVALLE PRODUCCIONES SLU</t>
  </si>
  <si>
    <t>B38879904</t>
  </si>
  <si>
    <t>FESTIVAL MAR ABIERTO 2021</t>
  </si>
  <si>
    <t>Patrocinio:Festival MAR ABIERTO 2021</t>
  </si>
  <si>
    <t>5 meses</t>
  </si>
  <si>
    <t>De Julio a Diciembre de2021</t>
  </si>
  <si>
    <t>CU210.1/2021/CNSP</t>
  </si>
  <si>
    <t>UNA HORA MENOS PRODUCCIONES SL</t>
  </si>
  <si>
    <t>B35598630</t>
  </si>
  <si>
    <t xml:space="preserve">LABORATORIO GALDOS </t>
  </si>
  <si>
    <t>Artistico: Proyecto Laboratio Galdos</t>
  </si>
  <si>
    <t>3 años</t>
  </si>
  <si>
    <t>años 2021,2022,2023</t>
  </si>
  <si>
    <t>CU216/2021/CNSP</t>
  </si>
  <si>
    <t>Artistico: Arrecife de las Musicas</t>
  </si>
  <si>
    <t>23,24/10/2021</t>
  </si>
  <si>
    <t>CU217/2021/CNSP</t>
  </si>
  <si>
    <t>Artistico: Juan Tenorio</t>
  </si>
  <si>
    <t>29,30,31/10/2021</t>
  </si>
  <si>
    <t>CU218/2021/CNSP</t>
  </si>
  <si>
    <t>FESTIVAL CERO 2021</t>
  </si>
  <si>
    <t>Artistico: Niños Mutantes, Ginebras, Cakla Vento, Sanches….</t>
  </si>
  <si>
    <t>7 dias</t>
  </si>
  <si>
    <t>del 11 al 17/10/2021</t>
  </si>
  <si>
    <t>CU222/2021/CNSP</t>
  </si>
  <si>
    <t>GESTION DE EVENTOS Y VIAJES</t>
  </si>
  <si>
    <t>B76367549</t>
  </si>
  <si>
    <t>Patrocinio: Conciertos</t>
  </si>
  <si>
    <t>Del 4 al 26 /09/2021</t>
  </si>
  <si>
    <t>CU225/2021/CNSP</t>
  </si>
  <si>
    <t>Artistico: Realizacion del proyecto editorial y expositivo " El Mar y El Deseo"</t>
  </si>
  <si>
    <t>31 dias</t>
  </si>
  <si>
    <t>del 1 al 31 /10/2022</t>
  </si>
  <si>
    <t>CU233/2021/ CNSP</t>
  </si>
  <si>
    <t>TALITA CUMI PRODUCCIONES SLU/OCEANS MEDIA COMUNICACIÓN CANARIAS SLU</t>
  </si>
  <si>
    <t>B76798016/ B76167568</t>
  </si>
  <si>
    <t>CLASICOS EN COLORES 2021-2022</t>
  </si>
  <si>
    <t>Patrocinio: Clasicos en Colores 2021-2022</t>
  </si>
  <si>
    <t>2 años</t>
  </si>
  <si>
    <t>Año 2021 y 2022</t>
  </si>
  <si>
    <t>CU226/2021/CNSP</t>
  </si>
  <si>
    <t>LATITUD CANARIA CULTURAL AIE</t>
  </si>
  <si>
    <t>V06831077</t>
  </si>
  <si>
    <t>Patrocinio: CAMILO "Mis Manos Tour"</t>
  </si>
  <si>
    <t>2,3 /09/2021</t>
  </si>
  <si>
    <t>CU241/2021/CNSP</t>
  </si>
  <si>
    <t>FABRICA LA ISLETA SL</t>
  </si>
  <si>
    <t>B76364504</t>
  </si>
  <si>
    <t>Artistico HAPPY PIANO DAY</t>
  </si>
  <si>
    <t>CU252/2021/CNPS</t>
  </si>
  <si>
    <t>ARTIFEX PROART SL</t>
  </si>
  <si>
    <t>B76305804</t>
  </si>
  <si>
    <t>Patrocinio: Musica para una noche de animas</t>
  </si>
  <si>
    <t>CU254/2021/CNSP</t>
  </si>
  <si>
    <t>Artistico: Across Hip Hop 2021</t>
  </si>
  <si>
    <t>7 meses</t>
  </si>
  <si>
    <t>Enero a Julio</t>
  </si>
  <si>
    <t>CU262/2021/CNSP</t>
  </si>
  <si>
    <t>Artistico: Amelia en la ciudad de la Ilusion</t>
  </si>
  <si>
    <t xml:space="preserve">5 dias </t>
  </si>
  <si>
    <t>Del 18 al 23/12/2021</t>
  </si>
  <si>
    <t>CU266/2021/CNSP</t>
  </si>
  <si>
    <t>VICTOR ORDOÑEZ NAUFFAL</t>
  </si>
  <si>
    <t>78481142J</t>
  </si>
  <si>
    <t>MONOPOL MUSIC FESTIVAL 2021</t>
  </si>
  <si>
    <t>Patrocinio: Monopol Music Festival 2021</t>
  </si>
  <si>
    <t>Del 7 al 12 /12/2021</t>
  </si>
  <si>
    <t>CU272/2021/CNSP</t>
  </si>
  <si>
    <t>PRODUCCIONES ZALAKADULA SLU</t>
  </si>
  <si>
    <t>B76325695</t>
  </si>
  <si>
    <t>NAVIDAD 2021</t>
  </si>
  <si>
    <t>Patrocinio: Borondonia By Zalakadula</t>
  </si>
  <si>
    <t>30/12/2021 y 2,3,4/01/202</t>
  </si>
  <si>
    <t>CU275/2021/CNPS</t>
  </si>
  <si>
    <t>Artistico: Olga Cerpa y Mestisay</t>
  </si>
  <si>
    <t>CU279/20212/CNPS</t>
  </si>
  <si>
    <t>ARDIEL RUIZ SAYA</t>
  </si>
  <si>
    <t>45761472M</t>
  </si>
  <si>
    <t>Artistico: Realizacion del  proyecto "Discobolo. Mercadillo del Disco Canario"</t>
  </si>
  <si>
    <t>21 dias</t>
  </si>
  <si>
    <t>16/12/2021 al 5/01/2022</t>
  </si>
  <si>
    <t>CU280/2021/CNSP</t>
  </si>
  <si>
    <t>EAT TO THE BEAT</t>
  </si>
  <si>
    <t>Artistico: Ciclo Eat to the Beat</t>
  </si>
  <si>
    <t>26,27/11/2021 Y 11/12/2021</t>
  </si>
  <si>
    <t>CU281/2021/CNSP</t>
  </si>
  <si>
    <t>Artistico: Concierto de Navidad</t>
  </si>
  <si>
    <t>CU282/2021/CNSP</t>
  </si>
  <si>
    <t>DAMIAN PEREA PRODUCCIONES SL</t>
  </si>
  <si>
    <t>B76153527</t>
  </si>
  <si>
    <t>3271.03</t>
  </si>
  <si>
    <t>16º ANIMAYO</t>
  </si>
  <si>
    <t>Patrocinio: Summit Conferences Educational System an International Film Festival of Animation, Visual Effectos an Vidogames (ANIMAYO)</t>
  </si>
  <si>
    <t xml:space="preserve">3 meses </t>
  </si>
  <si>
    <t>MAYO, JUNIO Y JULIO 2021</t>
  </si>
  <si>
    <t>CU283/2021/CNSP</t>
  </si>
  <si>
    <t>UNIPREX SAU</t>
  </si>
  <si>
    <t>A28782936</t>
  </si>
  <si>
    <t xml:space="preserve">Patrocinio: Programa LA BRUJULA </t>
  </si>
  <si>
    <t>CA1/2021/CNSP</t>
  </si>
  <si>
    <t>CLAPSO PRODUCCIONES</t>
  </si>
  <si>
    <t>CARNAVAL 2021</t>
  </si>
  <si>
    <t>DIRECCIÓN ARTÍSTICA CARNAVAL 2021</t>
  </si>
  <si>
    <t>Durante el Carnaval</t>
  </si>
  <si>
    <t>CA2/2021/CNSP</t>
  </si>
  <si>
    <t>110,365,01</t>
  </si>
  <si>
    <t>ARTISTICOS VARIOS( Mercedes Ortega, Carlos Castilla, Paco Luis Quintana, Xayo, pedro Daktari, Alexia Rodriguez, Manolo Vieira, Kike Perez, Jose Alberto Medina, Gabriela Suarez, Greezsee, Lucia Viera, Dunia Santana, Manu Ortega, Samuel Guedes, Alexia Rodríguez, La terremoto, comp araguime y Marieme DJ, Jackson High Heel Miss Claudia) Y PRODUCCION CARNAVAL 2021</t>
  </si>
  <si>
    <t>Durante el carnaval</t>
  </si>
  <si>
    <t>CA18/2021/CNSP</t>
  </si>
  <si>
    <t>OPTION PRODUCTIONS SOCIEDAD LIM</t>
  </si>
  <si>
    <t>CARNAVAL FASHION SHOW</t>
  </si>
  <si>
    <t>15 Y 16 DE OCTUBRE 2021</t>
  </si>
  <si>
    <t>CNSP/20/2021/TURISMO</t>
  </si>
  <si>
    <t>CV JAV OLIMPICO</t>
  </si>
  <si>
    <t>G352506870</t>
  </si>
  <si>
    <t>EXENTO</t>
  </si>
  <si>
    <t>TEMPORADA DEPORTIVA 2020/2021</t>
  </si>
  <si>
    <t>SERVICIOS PATROCINIO</t>
  </si>
  <si>
    <t>09//06/2021</t>
  </si>
  <si>
    <t>CNSP/22/2021/TURISMO</t>
  </si>
  <si>
    <t>SAYRE MAYSER GRAN CANARIA</t>
  </si>
  <si>
    <t>G70071505</t>
  </si>
  <si>
    <t>CNSP/23/2021/TURISMO</t>
  </si>
  <si>
    <t>BALONCESTO ISLAS CANARIAS</t>
  </si>
  <si>
    <t>G35218239</t>
  </si>
  <si>
    <t>CNSP/24/2021/TURISMO</t>
  </si>
  <si>
    <t>CLUB DEPORTIVO VOLEIBOL GUAGUAS</t>
  </si>
  <si>
    <t>G76371350</t>
  </si>
  <si>
    <r>
      <t xml:space="preserve">CS/02/2020 C LUZ </t>
    </r>
    <r>
      <rPr>
        <b/>
        <sz val="12"/>
        <rFont val="Arial"/>
        <family val="2"/>
      </rPr>
      <t>(LOTE 4 )</t>
    </r>
  </si>
  <si>
    <t>MANANTIAL DE IDEAS SL</t>
  </si>
  <si>
    <t>B26450932</t>
  </si>
  <si>
    <t>CASTILLO DE LA LUZ</t>
  </si>
  <si>
    <t>LOTE 4. SERVICIO DE PLATAFORMA WEB Y SUMINISTRO DE EQUIPOS DE VENTA DE ENTRADAS</t>
  </si>
  <si>
    <t>2  AÑOS / 2 prorroga</t>
  </si>
  <si>
    <r>
      <t xml:space="preserve">CS/02/2020 C LUZ </t>
    </r>
    <r>
      <rPr>
        <b/>
        <sz val="12"/>
        <rFont val="Arial"/>
        <family val="2"/>
      </rPr>
      <t>(LOTE 3 )</t>
    </r>
  </si>
  <si>
    <t>OLIVER GONZALEZ GONZALEZ (ACTUA SOLUCIONES INFORMATICAS)</t>
  </si>
  <si>
    <t>42878002E</t>
  </si>
  <si>
    <t>LOTE 3. SERVICIO INFORMATICO</t>
  </si>
  <si>
    <r>
      <t xml:space="preserve">CS/02/2020 C LUZ </t>
    </r>
    <r>
      <rPr>
        <b/>
        <sz val="12"/>
        <rFont val="Arial"/>
        <family val="2"/>
      </rPr>
      <t>(LOTE 1 )</t>
    </r>
  </si>
  <si>
    <t>POWER 4 CONTROL SL</t>
  </si>
  <si>
    <t>B76234582</t>
  </si>
  <si>
    <t xml:space="preserve">LOTE 1 .SERVICIO AZAFATAS SALA, </t>
  </si>
  <si>
    <r>
      <t xml:space="preserve">CS/02/2020 C LUZ </t>
    </r>
    <r>
      <rPr>
        <b/>
        <sz val="12"/>
        <rFont val="Arial"/>
        <family val="2"/>
      </rPr>
      <t>(LOTE 2 )</t>
    </r>
  </si>
  <si>
    <t>LOTE 2.SERVICIOS DE TAQUILLAS</t>
  </si>
  <si>
    <r>
      <t xml:space="preserve">CS/03/2020/C LUZ </t>
    </r>
    <r>
      <rPr>
        <b/>
        <sz val="12"/>
        <color rgb="FF000000"/>
        <rFont val="Arial"/>
        <family val="2"/>
      </rPr>
      <t>(LOTE 1)</t>
    </r>
  </si>
  <si>
    <t>SERVICIOS GENERAL CANSERVI SL</t>
  </si>
  <si>
    <t>B76276245</t>
  </si>
  <si>
    <t>LOTE 1. LIMPIEZA</t>
  </si>
  <si>
    <r>
      <t xml:space="preserve">CS/03/2020/C LUZ </t>
    </r>
    <r>
      <rPr>
        <b/>
        <sz val="12"/>
        <color rgb="FF000000"/>
        <rFont val="Arial"/>
        <family val="2"/>
      </rPr>
      <t>(LOTE 2)</t>
    </r>
  </si>
  <si>
    <t>TOTAL SECURITY MANAGEMENT SL</t>
  </si>
  <si>
    <t>B76351261</t>
  </si>
  <si>
    <t>LOTE 2.VIGILANCIA</t>
  </si>
  <si>
    <t>Servicio de Asistencia Integral y Asesoramiento especializado en materia de contratación pública</t>
  </si>
  <si>
    <t>CS/O2/2021/PROMOCION/AGENCIA DE VIAJES</t>
  </si>
  <si>
    <t>VIAJES INSULAR</t>
  </si>
  <si>
    <t>A35004670</t>
  </si>
  <si>
    <t>PROMOCION</t>
  </si>
  <si>
    <t xml:space="preserve">CONTRATO DE SERVICIO DE AGENCIA DE VIAJES”, </t>
  </si>
  <si>
    <t>1 AÑO/ 2 PRORROGAS</t>
  </si>
  <si>
    <t>CS/CNSP/03/2021/Promocion/Asistencia Licitaciones</t>
  </si>
  <si>
    <t>KALAMAN CONSULTING S.L</t>
  </si>
  <si>
    <t>B85932358</t>
  </si>
  <si>
    <t>2 AÑOS</t>
  </si>
  <si>
    <t>CSNSP/08/2021/CULTURA/TEMUDAS/ILUMINACION, SONIDOS AUDIOVISUALES LOTE 1</t>
  </si>
  <si>
    <t>AUDIOVISUALES CANARIAS 2000SL</t>
  </si>
  <si>
    <t>B35507276</t>
  </si>
  <si>
    <t>TEMUDAS</t>
  </si>
  <si>
    <t>LOTE 1 PLAZA DE SANTA ANA</t>
  </si>
  <si>
    <t>DURANTE EL FESTIVAL TEMUDAS</t>
  </si>
  <si>
    <t>CSNSP/08/2021/CULTURA/TEMUDAS/ILUMINACION, SONIDOS AUDIOVISUALES LOTE 2</t>
  </si>
  <si>
    <t>R S SONOCOM SL</t>
  </si>
  <si>
    <t>B35669399</t>
  </si>
  <si>
    <t>LOTE 2 ESCENARIO TENOR STAGNO, PARQUE DORAMAS, CASTILLO DE LA LUZ</t>
  </si>
  <si>
    <t>CSNSP/08/2021/CULTURA/TEMUDAS/ILUMINACION, SONIDOS AUDIOVISUALES LOTE 3</t>
  </si>
  <si>
    <t>LF SOUND</t>
  </si>
  <si>
    <t>B35554542</t>
  </si>
  <si>
    <t>LOTE 3 SANTA CATALINA</t>
  </si>
  <si>
    <t>CSNSP/09/2021/CULTURA/TEMUDAS/INFRAESTRUCTURAS</t>
  </si>
  <si>
    <t>MONTANDO MOVIDAS SL</t>
  </si>
  <si>
    <t>B76184662</t>
  </si>
  <si>
    <t>Servicio de Montaje, desmontaje de Estructura y otros complementos</t>
  </si>
  <si>
    <t>CSNSP/10/2021/CULTURA/TEMUDAS/VIGILANCIA Y SEGURIDAD</t>
  </si>
  <si>
    <t>POWER 7 SEGUIRDAD HISPANIA CANARIAS SL</t>
  </si>
  <si>
    <t>B38967311</t>
  </si>
  <si>
    <t>Servicio de Vigilancia y Seguridad</t>
  </si>
  <si>
    <t>CS/12/PROMOCION/SEGURO MEDICO</t>
  </si>
  <si>
    <t>DKV SEGUROS Y REASEGUROS SAE</t>
  </si>
  <si>
    <t>A50004209</t>
  </si>
  <si>
    <t>ASISTENCIA SANITARIA TRABAJADORES PROMOCION</t>
  </si>
  <si>
    <t>CS/13/2021/PROMOCION/SERVICIO AUDITORIA</t>
  </si>
  <si>
    <t>SANCHEZ MARICHAL AUDITORES SL</t>
  </si>
  <si>
    <t>B35586585</t>
  </si>
  <si>
    <t>AUDITORIA CUENTAS ANUALES</t>
  </si>
  <si>
    <t>1 AÑO/ 3 PRORROGAS DE 12 MESES CADA UNA</t>
  </si>
  <si>
    <t>LICITACIONES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</si>
</sst>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0\ &quot;€&quot;;[Red]\-#,##0\ &quot;€&quot;"/>
    <numFmt numFmtId="8" formatCode="#,##0.00\ &quot;€&quot;;[Red]\-#,##0.00\ &quot;€&quot;"/>
    <numFmt numFmtId="164" formatCode="#,##0.00&quot; &quot;[$€-C0A]"/>
    <numFmt numFmtId="165" formatCode="#,##0.00\ &quot;€&quot;;[Red]#,##0.00\ &quot;€&quot;"/>
    <numFmt numFmtId="166" formatCode="#,##0.00\ &quot;€&quot;"/>
    <numFmt numFmtId="167" formatCode="&quot; &quot;#,##0.00&quot; &quot;[$€-C0A]&quot; &quot;;&quot;-&quot;#,##0.00&quot; &quot;[$€-C0A]&quot; &quot;;&quot; -&quot;00&quot; &quot;[$€-C0A]&quot; &quot;;&quot; &quot;@&quot; &quot;"/>
    <numFmt numFmtId="168" formatCode="#,##0.00\ [$€-C0A];[Red]\-#,##0.00\ [$€-C0A]"/>
  </numFmts>
  <fonts count="19"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2"/>
      <color rgb="FF000000"/>
      <name val="Calibri"/>
      <family val="2"/>
    </font>
    <font>
      <b/>
      <sz val="11"/>
      <color rgb="FF000000"/>
      <name val="Calibri"/>
      <family val="2"/>
    </font>
    <font>
      <sz val="12"/>
      <color theme="1"/>
      <name val="Calibri"/>
      <family val="2"/>
      <scheme val="minor"/>
    </font>
    <font>
      <sz val="12"/>
      <color rgb="FF000000"/>
      <name val="Calibri"/>
      <family val="2"/>
      <scheme val="minor"/>
    </font>
    <font>
      <sz val="12"/>
      <color rgb="FF000000"/>
      <name val="Arial"/>
      <family val="2"/>
    </font>
    <font>
      <sz val="12"/>
      <name val="Calibri"/>
      <family val="2"/>
      <scheme val="minor"/>
    </font>
    <font>
      <sz val="10"/>
      <color theme="1"/>
      <name val="Calibri"/>
      <family val="2"/>
      <scheme val="minor"/>
    </font>
    <font>
      <sz val="12"/>
      <color rgb="FF000000"/>
      <name val="Calibri"/>
      <family val="2"/>
    </font>
    <font>
      <b/>
      <sz val="12"/>
      <color rgb="FF000000"/>
      <name val="Arial"/>
      <family val="2"/>
    </font>
    <font>
      <sz val="12"/>
      <name val="Arial"/>
      <family val="2"/>
    </font>
    <font>
      <b/>
      <sz val="12"/>
      <name val="Arial"/>
      <family val="2"/>
    </font>
    <font>
      <sz val="14"/>
      <color theme="1"/>
      <name val="Calibri"/>
      <family val="2"/>
      <scheme val="minor"/>
    </font>
    <font>
      <sz val="12"/>
      <color rgb="FF202020"/>
      <name val="Arial"/>
      <family val="2"/>
    </font>
    <font>
      <sz val="12"/>
      <color theme="1"/>
      <name val="Arial"/>
      <family val="2"/>
    </font>
    <font>
      <sz val="11"/>
      <color theme="1"/>
      <name val="Arial"/>
      <family val="2"/>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CC99"/>
      </patternFill>
    </fill>
    <fill>
      <patternFill patternType="solid">
        <fgColor theme="0" tint="-0.14999847407452621"/>
        <bgColor indexed="64"/>
      </patternFill>
    </fill>
    <fill>
      <patternFill patternType="solid">
        <fgColor theme="0"/>
        <bgColor indexed="64"/>
      </patternFill>
    </fill>
    <fill>
      <patternFill patternType="solid">
        <fgColor theme="0"/>
        <bgColor rgb="FF000000"/>
      </patternFill>
    </fill>
    <fill>
      <patternFill patternType="solid">
        <fgColor theme="0"/>
        <bgColor rgb="FFFFFF00"/>
      </patternFill>
    </fill>
    <fill>
      <patternFill patternType="solid">
        <fgColor theme="7" tint="0.59999389629810485"/>
        <bgColor indexed="64"/>
      </patternFill>
    </fill>
  </fills>
  <borders count="18">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1" applyNumberFormat="0" applyAlignment="0" applyProtection="0"/>
  </cellStyleXfs>
  <cellXfs count="92">
    <xf numFmtId="0" fontId="0" fillId="0" borderId="0" xfId="0"/>
    <xf numFmtId="0" fontId="4" fillId="5" borderId="2" xfId="0" applyFont="1" applyFill="1" applyBorder="1" applyAlignment="1">
      <alignment horizontal="center" vertical="center" wrapText="1"/>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6" fillId="0" borderId="2" xfId="0" applyFont="1" applyBorder="1" applyAlignment="1">
      <alignment horizontal="center" vertical="center"/>
    </xf>
    <xf numFmtId="0" fontId="7" fillId="6" borderId="2" xfId="0" applyFont="1" applyFill="1" applyBorder="1" applyAlignment="1">
      <alignment horizontal="center" vertical="center" wrapText="1"/>
    </xf>
    <xf numFmtId="164" fontId="7" fillId="6" borderId="2" xfId="0" applyNumberFormat="1" applyFont="1" applyFill="1" applyBorder="1" applyAlignment="1">
      <alignment horizontal="center" vertical="center" wrapText="1"/>
    </xf>
    <xf numFmtId="164" fontId="7" fillId="0" borderId="5" xfId="0" applyNumberFormat="1" applyFont="1" applyBorder="1" applyAlignment="1">
      <alignment horizontal="center" vertical="center" wrapText="1"/>
    </xf>
    <xf numFmtId="14" fontId="6"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164" fontId="8" fillId="6" borderId="2" xfId="0" applyNumberFormat="1" applyFont="1" applyFill="1" applyBorder="1" applyAlignment="1">
      <alignment horizontal="center" vertical="center" wrapText="1"/>
    </xf>
    <xf numFmtId="6" fontId="6" fillId="0" borderId="2" xfId="0" applyNumberFormat="1" applyFont="1" applyBorder="1" applyAlignment="1">
      <alignment horizontal="center" vertical="center"/>
    </xf>
    <xf numFmtId="4" fontId="6" fillId="0" borderId="2" xfId="0" applyNumberFormat="1" applyFont="1" applyBorder="1" applyAlignment="1">
      <alignment horizontal="center" vertical="center"/>
    </xf>
    <xf numFmtId="0" fontId="9" fillId="0" borderId="2" xfId="1" applyFont="1" applyFill="1" applyBorder="1" applyAlignment="1">
      <alignment horizontal="center" vertical="center" wrapText="1"/>
    </xf>
    <xf numFmtId="165" fontId="6"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 xfId="0" applyFont="1" applyBorder="1" applyAlignment="1">
      <alignment horizontal="center" vertical="center"/>
    </xf>
    <xf numFmtId="164" fontId="7" fillId="0" borderId="7"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2" xfId="2" applyFont="1" applyFill="1" applyBorder="1" applyAlignment="1">
      <alignment horizontal="center" vertical="center" wrapText="1"/>
    </xf>
    <xf numFmtId="0" fontId="9" fillId="0" borderId="2" xfId="2" applyFont="1" applyFill="1" applyBorder="1" applyAlignment="1">
      <alignment horizontal="center" vertical="center"/>
    </xf>
    <xf numFmtId="14" fontId="7" fillId="0" borderId="2" xfId="0" applyNumberFormat="1" applyFont="1" applyBorder="1" applyAlignment="1">
      <alignment horizontal="center" vertical="center" wrapText="1"/>
    </xf>
    <xf numFmtId="14" fontId="7" fillId="0" borderId="2" xfId="0" applyNumberFormat="1" applyFont="1" applyBorder="1" applyAlignment="1">
      <alignment horizontal="center" vertical="center"/>
    </xf>
    <xf numFmtId="0" fontId="7" fillId="6" borderId="8" xfId="0" applyFont="1" applyFill="1" applyBorder="1" applyAlignment="1">
      <alignment horizontal="center" vertical="center"/>
    </xf>
    <xf numFmtId="14" fontId="7" fillId="6" borderId="8" xfId="0" applyNumberFormat="1" applyFont="1" applyFill="1" applyBorder="1" applyAlignment="1">
      <alignment horizontal="center" vertical="center"/>
    </xf>
    <xf numFmtId="0" fontId="9" fillId="7" borderId="2" xfId="0" applyFont="1" applyFill="1" applyBorder="1" applyAlignment="1">
      <alignment horizontal="center" vertical="center" wrapText="1"/>
    </xf>
    <xf numFmtId="8" fontId="6" fillId="0" borderId="2" xfId="0" applyNumberFormat="1" applyFont="1" applyBorder="1" applyAlignment="1">
      <alignment horizontal="center" vertical="center"/>
    </xf>
    <xf numFmtId="164" fontId="7" fillId="0" borderId="9" xfId="0" applyNumberFormat="1" applyFont="1" applyBorder="1" applyAlignment="1">
      <alignment horizontal="center" vertical="center" wrapText="1"/>
    </xf>
    <xf numFmtId="164" fontId="7" fillId="0" borderId="10" xfId="0" applyNumberFormat="1" applyFont="1" applyBorder="1" applyAlignment="1">
      <alignment horizontal="center" vertical="center" wrapText="1"/>
    </xf>
    <xf numFmtId="166" fontId="6" fillId="0" borderId="2" xfId="0" applyNumberFormat="1" applyFont="1" applyBorder="1" applyAlignment="1">
      <alignment horizontal="center" vertical="center"/>
    </xf>
    <xf numFmtId="164" fontId="7" fillId="0" borderId="11" xfId="0" applyNumberFormat="1" applyFont="1" applyBorder="1" applyAlignment="1">
      <alignment horizontal="center" vertical="center" wrapText="1"/>
    </xf>
    <xf numFmtId="14" fontId="6" fillId="0" borderId="0" xfId="0" applyNumberFormat="1" applyFont="1" applyAlignment="1">
      <alignment horizontal="center" vertical="center"/>
    </xf>
    <xf numFmtId="0" fontId="6" fillId="0" borderId="2" xfId="0" applyFont="1" applyBorder="1"/>
    <xf numFmtId="0" fontId="8" fillId="6" borderId="2" xfId="0" applyFont="1" applyFill="1" applyBorder="1" applyAlignment="1">
      <alignment horizontal="center" vertical="center" wrapText="1"/>
    </xf>
    <xf numFmtId="0" fontId="6" fillId="0" borderId="12" xfId="0" applyFont="1" applyBorder="1" applyAlignment="1">
      <alignment horizontal="center" vertical="center"/>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166" fontId="6" fillId="0" borderId="2" xfId="0" applyNumberFormat="1" applyFont="1" applyBorder="1" applyAlignment="1">
      <alignment horizontal="center" vertical="center" wrapText="1"/>
    </xf>
    <xf numFmtId="0" fontId="6" fillId="0" borderId="0" xfId="0" applyFont="1"/>
    <xf numFmtId="0" fontId="10" fillId="0" borderId="0" xfId="0" applyFont="1"/>
    <xf numFmtId="0" fontId="11" fillId="6" borderId="2" xfId="0" applyFont="1" applyFill="1" applyBorder="1" applyAlignment="1">
      <alignment horizontal="center" vertical="center" wrapText="1"/>
    </xf>
    <xf numFmtId="0" fontId="9" fillId="6" borderId="2" xfId="1" applyFont="1" applyFill="1" applyBorder="1" applyAlignment="1">
      <alignment horizontal="center" vertical="center" wrapText="1"/>
    </xf>
    <xf numFmtId="166" fontId="6" fillId="6" borderId="2" xfId="0" applyNumberFormat="1" applyFont="1" applyFill="1" applyBorder="1" applyAlignment="1">
      <alignment horizontal="center" vertical="center"/>
    </xf>
    <xf numFmtId="167" fontId="11" fillId="8" borderId="2" xfId="0" applyNumberFormat="1" applyFont="1" applyFill="1" applyBorder="1" applyAlignment="1">
      <alignment horizontal="center" vertical="center" wrapText="1"/>
    </xf>
    <xf numFmtId="0" fontId="0" fillId="6" borderId="2" xfId="0"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2" xfId="0" applyFont="1" applyFill="1" applyBorder="1" applyAlignment="1">
      <alignment horizontal="center" vertical="center"/>
    </xf>
    <xf numFmtId="14" fontId="6" fillId="6" borderId="2" xfId="0" applyNumberFormat="1" applyFont="1" applyFill="1" applyBorder="1" applyAlignment="1">
      <alignment horizontal="center" vertical="center" wrapText="1"/>
    </xf>
    <xf numFmtId="14" fontId="6" fillId="6" borderId="2" xfId="0" applyNumberFormat="1" applyFont="1" applyFill="1" applyBorder="1" applyAlignment="1">
      <alignment horizontal="center" vertical="center"/>
    </xf>
    <xf numFmtId="0" fontId="11" fillId="0" borderId="2" xfId="0" applyFont="1" applyBorder="1" applyAlignment="1">
      <alignment horizontal="center" vertical="center" wrapText="1"/>
    </xf>
    <xf numFmtId="168" fontId="11" fillId="0" borderId="2" xfId="0" applyNumberFormat="1" applyFont="1" applyBorder="1" applyAlignment="1">
      <alignment horizontal="center" vertical="center" wrapText="1"/>
    </xf>
    <xf numFmtId="168" fontId="11" fillId="6" borderId="2" xfId="0" applyNumberFormat="1" applyFont="1" applyFill="1" applyBorder="1" applyAlignment="1">
      <alignment horizontal="center" vertical="center" wrapText="1"/>
    </xf>
    <xf numFmtId="0" fontId="12" fillId="9" borderId="12" xfId="0" applyFont="1" applyFill="1" applyBorder="1" applyAlignment="1">
      <alignment horizontal="center" vertical="center"/>
    </xf>
    <xf numFmtId="14" fontId="8" fillId="9" borderId="9" xfId="0" applyNumberFormat="1" applyFont="1" applyFill="1" applyBorder="1" applyAlignment="1">
      <alignment horizontal="center" vertical="center" wrapText="1"/>
    </xf>
    <xf numFmtId="14" fontId="8" fillId="9" borderId="13" xfId="0" applyNumberFormat="1" applyFont="1" applyFill="1" applyBorder="1" applyAlignment="1">
      <alignment horizontal="center" vertical="center" wrapText="1"/>
    </xf>
    <xf numFmtId="0" fontId="8" fillId="9" borderId="13" xfId="0" applyFont="1" applyFill="1" applyBorder="1" applyAlignment="1">
      <alignment horizontal="center" vertical="center" wrapText="1"/>
    </xf>
    <xf numFmtId="0" fontId="8" fillId="9" borderId="14" xfId="0" applyFont="1" applyFill="1" applyBorder="1" applyAlignment="1">
      <alignment horizontal="center" vertical="center" wrapText="1"/>
    </xf>
    <xf numFmtId="0" fontId="13" fillId="9" borderId="12" xfId="0" applyFont="1" applyFill="1" applyBorder="1" applyAlignment="1">
      <alignment horizontal="center" vertical="center" wrapText="1"/>
    </xf>
    <xf numFmtId="164" fontId="8" fillId="9" borderId="12" xfId="0" applyNumberFormat="1" applyFont="1" applyFill="1" applyBorder="1" applyAlignment="1">
      <alignment horizontal="center" vertical="center" wrapText="1"/>
    </xf>
    <xf numFmtId="164" fontId="8" fillId="9" borderId="9" xfId="0" applyNumberFormat="1" applyFont="1" applyFill="1" applyBorder="1" applyAlignment="1">
      <alignment horizontal="center" vertical="center" wrapText="1"/>
    </xf>
    <xf numFmtId="0" fontId="0" fillId="6" borderId="0" xfId="0" applyFill="1"/>
    <xf numFmtId="0" fontId="13" fillId="6" borderId="2" xfId="0" applyFont="1" applyFill="1" applyBorder="1" applyAlignment="1">
      <alignment horizontal="center" vertical="center" wrapText="1"/>
    </xf>
    <xf numFmtId="0" fontId="13" fillId="6" borderId="2" xfId="0" applyFont="1" applyFill="1" applyBorder="1" applyAlignment="1">
      <alignment horizontal="center" vertical="center"/>
    </xf>
    <xf numFmtId="164" fontId="13" fillId="6" borderId="2" xfId="0" applyNumberFormat="1" applyFont="1" applyFill="1" applyBorder="1" applyAlignment="1">
      <alignment horizontal="center" vertical="center" wrapText="1"/>
    </xf>
    <xf numFmtId="14" fontId="8" fillId="6" borderId="2" xfId="0" applyNumberFormat="1" applyFont="1" applyFill="1" applyBorder="1" applyAlignment="1">
      <alignment horizontal="center" vertical="center" wrapText="1"/>
    </xf>
    <xf numFmtId="0" fontId="15" fillId="0" borderId="0" xfId="0" applyFont="1" applyAlignment="1">
      <alignment wrapText="1"/>
    </xf>
    <xf numFmtId="0" fontId="14" fillId="6" borderId="2" xfId="0" applyFont="1" applyFill="1" applyBorder="1" applyAlignment="1">
      <alignment horizontal="center" vertical="center" wrapText="1"/>
    </xf>
    <xf numFmtId="0" fontId="13" fillId="6" borderId="2" xfId="3" applyFont="1" applyFill="1" applyBorder="1" applyAlignment="1">
      <alignment horizontal="center" vertical="center" wrapText="1"/>
    </xf>
    <xf numFmtId="0" fontId="13" fillId="6" borderId="3" xfId="0" applyFont="1" applyFill="1" applyBorder="1" applyAlignment="1">
      <alignment horizontal="center" vertical="center" wrapText="1"/>
    </xf>
    <xf numFmtId="14" fontId="13" fillId="6" borderId="2" xfId="0" applyNumberFormat="1" applyFont="1" applyFill="1" applyBorder="1" applyAlignment="1">
      <alignment horizontal="center" vertical="center" wrapText="1"/>
    </xf>
    <xf numFmtId="0" fontId="8" fillId="6" borderId="8" xfId="0" applyFont="1" applyFill="1" applyBorder="1" applyAlignment="1">
      <alignment horizontal="center" vertical="center" wrapText="1"/>
    </xf>
    <xf numFmtId="0" fontId="13" fillId="6" borderId="2" xfId="1"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18" fillId="0" borderId="0" xfId="0" applyFont="1"/>
    <xf numFmtId="0" fontId="17" fillId="6" borderId="2" xfId="0" applyFont="1" applyFill="1" applyBorder="1" applyAlignment="1">
      <alignment horizontal="center" vertical="center" wrapText="1"/>
    </xf>
    <xf numFmtId="0" fontId="17" fillId="6" borderId="2" xfId="0" applyFont="1" applyFill="1" applyBorder="1" applyAlignment="1">
      <alignment horizontal="center" vertical="center"/>
    </xf>
    <xf numFmtId="0" fontId="13" fillId="0" borderId="2" xfId="0" applyFont="1" applyBorder="1" applyAlignment="1">
      <alignment horizontal="center" vertical="center"/>
    </xf>
    <xf numFmtId="0" fontId="17"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7" fillId="0" borderId="2" xfId="0" applyFont="1" applyBorder="1" applyAlignment="1">
      <alignment horizontal="center" vertical="center"/>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0" fontId="18" fillId="0" borderId="2" xfId="0" applyFont="1" applyBorder="1"/>
    <xf numFmtId="164" fontId="18" fillId="0" borderId="0" xfId="0" applyNumberFormat="1" applyFont="1"/>
    <xf numFmtId="0" fontId="11" fillId="6" borderId="2" xfId="0" applyFont="1" applyFill="1" applyBorder="1" applyAlignment="1">
      <alignment horizontal="center" vertical="center"/>
    </xf>
    <xf numFmtId="0" fontId="8" fillId="9" borderId="15" xfId="0" applyFont="1" applyFill="1" applyBorder="1" applyAlignment="1">
      <alignment horizontal="center" vertical="center"/>
    </xf>
    <xf numFmtId="0" fontId="8" fillId="9" borderId="16" xfId="0" applyFont="1" applyFill="1" applyBorder="1" applyAlignment="1">
      <alignment horizontal="center" vertical="center"/>
    </xf>
    <xf numFmtId="0" fontId="0" fillId="0" borderId="0" xfId="0"/>
  </cellXfs>
  <cellStyles count="4">
    <cellStyle name="Bueno" xfId="1" builtinId="26"/>
    <cellStyle name="Entrada" xfId="3" builtinId="20"/>
    <cellStyle name="Incorrecto" xfId="2"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geles\Desktop\A&#209;O%202021\0.EXCELL%20CONTRATOS%202021\EXCELL%20Cttos%20Dpto%20Juridico%203&#170;%20y%204&#170;%20TRIMESTRE%20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ULTURA (2)"/>
      <sheetName val="CULTURA"/>
      <sheetName val="TURISMO"/>
      <sheetName val="CARNAVAL"/>
      <sheetName val="OTROS CTTOS"/>
      <sheetName val="CTTOS MENORES"/>
      <sheetName val="FACT CARNAVAL"/>
      <sheetName val="FACT TURISMO"/>
      <sheetName val="LICITACIONES 2021"/>
      <sheetName val="VIGENCIA LICITACIONES"/>
    </sheetNames>
    <sheetDataSet>
      <sheetData sheetId="0">
        <row r="8">
          <cell r="B8" t="str">
            <v>ACTURA S.L.</v>
          </cell>
          <cell r="C8" t="str">
            <v>B76339878</v>
          </cell>
        </row>
        <row r="9">
          <cell r="B9" t="str">
            <v>2RC TEATRO</v>
          </cell>
          <cell r="C9" t="str">
            <v>B35481837</v>
          </cell>
        </row>
        <row r="10">
          <cell r="B10" t="str">
            <v>ADXY PUBLICIDAD</v>
          </cell>
          <cell r="C10" t="str">
            <v>B76258508</v>
          </cell>
        </row>
        <row r="11">
          <cell r="B11" t="str">
            <v>ALBANO MARRERO MATOS</v>
          </cell>
          <cell r="C11" t="str">
            <v>45767005H</v>
          </cell>
        </row>
        <row r="12">
          <cell r="B12" t="str">
            <v>ALBERT MONCUNILL FERRER</v>
          </cell>
          <cell r="C12" t="str">
            <v>46781432F</v>
          </cell>
        </row>
        <row r="13">
          <cell r="B13" t="str">
            <v>ALCOIMA</v>
          </cell>
          <cell r="C13" t="str">
            <v>B35229095</v>
          </cell>
        </row>
        <row r="14">
          <cell r="B14" t="str">
            <v>ALJIBE CREACIONES SL</v>
          </cell>
          <cell r="C14" t="str">
            <v>B35917715</v>
          </cell>
        </row>
        <row r="15">
          <cell r="B15" t="str">
            <v xml:space="preserve">ANDREA DIAZ REBOREDO </v>
          </cell>
          <cell r="C15" t="str">
            <v>53731894F</v>
          </cell>
        </row>
        <row r="16">
          <cell r="B16" t="str">
            <v>ANDREA FARAH GAETA</v>
          </cell>
          <cell r="C16" t="str">
            <v>44801514K</v>
          </cell>
        </row>
        <row r="17">
          <cell r="B17" t="str">
            <v>ANGEL L. ALDAI PHOTOGRAPHER SL</v>
          </cell>
          <cell r="C17" t="str">
            <v>B35400357</v>
          </cell>
        </row>
        <row r="18">
          <cell r="B18" t="str">
            <v>ANTONIO MANUEL MIRANDA GONZÁLEZ</v>
          </cell>
          <cell r="C18" t="str">
            <v>42806642P</v>
          </cell>
        </row>
        <row r="19">
          <cell r="B19" t="str">
            <v>ARDIEL RUIZ ZAYA</v>
          </cell>
          <cell r="C19" t="str">
            <v>45761472M</v>
          </cell>
        </row>
        <row r="20">
          <cell r="B20" t="str">
            <v>ART BEMBÉ SL</v>
          </cell>
          <cell r="C20" t="str">
            <v>B35968452</v>
          </cell>
        </row>
        <row r="21">
          <cell r="B21" t="str">
            <v>ARTEVALLE PRODUCCIONES SLU</v>
          </cell>
          <cell r="C21" t="str">
            <v>B38879904</v>
          </cell>
        </row>
        <row r="22">
          <cell r="B22" t="str">
            <v>ARTIFEX PROART SL</v>
          </cell>
          <cell r="C22" t="str">
            <v>B76305804</v>
          </cell>
        </row>
        <row r="23">
          <cell r="B23" t="str">
            <v>ASGHAR FARHADI</v>
          </cell>
          <cell r="C23" t="str">
            <v>19EK37023</v>
          </cell>
        </row>
        <row r="24">
          <cell r="B24" t="str">
            <v>ASOCIACION CULTURAL ORQUESTA SINFONIETTA DE CANARIAS</v>
          </cell>
          <cell r="C24" t="str">
            <v>G76720648</v>
          </cell>
        </row>
        <row r="25">
          <cell r="B25" t="str">
            <v>ASOCIACION FALTAN 7</v>
          </cell>
          <cell r="C25" t="str">
            <v>G88464599</v>
          </cell>
        </row>
        <row r="26">
          <cell r="B26" t="str">
            <v>ASOCIACION LA TROVA</v>
          </cell>
          <cell r="C26" t="str">
            <v>G35844034</v>
          </cell>
        </row>
        <row r="27">
          <cell r="B27" t="str">
            <v>ASOCIACION ORQUESTA SINFONICA DE LAS PALMAS</v>
          </cell>
          <cell r="C27" t="str">
            <v>G35560499</v>
          </cell>
        </row>
        <row r="28">
          <cell r="B28" t="str">
            <v>ASOR LAS PALMAS</v>
          </cell>
          <cell r="C28" t="str">
            <v>G35049923</v>
          </cell>
        </row>
        <row r="29">
          <cell r="B29" t="str">
            <v>ASSOCIATION  BIG DRUM</v>
          </cell>
          <cell r="C29" t="str">
            <v>440 209 302 000 23</v>
          </cell>
        </row>
        <row r="30">
          <cell r="B30" t="str">
            <v>ATIS (Asoc para la Transformación y la integración social)</v>
          </cell>
          <cell r="C30" t="str">
            <v>G06993992</v>
          </cell>
        </row>
        <row r="31">
          <cell r="B31" t="str">
            <v>AUDIOVISUALES CANARIAS S.L.</v>
          </cell>
          <cell r="C31" t="str">
            <v>B35507276</v>
          </cell>
        </row>
        <row r="32">
          <cell r="B32" t="str">
            <v>AZUL FLOJO DISEÑO</v>
          </cell>
          <cell r="C32" t="str">
            <v>B76021278</v>
          </cell>
        </row>
        <row r="33">
          <cell r="B33" t="str">
            <v xml:space="preserve">BC PUBLICIDAD </v>
          </cell>
          <cell r="C33" t="str">
            <v>B38381968</v>
          </cell>
        </row>
        <row r="34">
          <cell r="B34" t="str">
            <v>BERTA HIDALGO DEL ARROYO</v>
          </cell>
          <cell r="C34" t="str">
            <v>09320072N</v>
          </cell>
        </row>
        <row r="35">
          <cell r="B35" t="str">
            <v>BROTHERS PROJECTIONS SL</v>
          </cell>
          <cell r="C35" t="str">
            <v>B62138144</v>
          </cell>
        </row>
        <row r="36">
          <cell r="B36" t="str">
            <v>CAL CALMA S.L.</v>
          </cell>
          <cell r="C36" t="str">
            <v>B67413690</v>
          </cell>
        </row>
        <row r="37">
          <cell r="B37" t="str">
            <v>CAMINO VIEJO PRODUCCIONES SL</v>
          </cell>
          <cell r="C37" t="str">
            <v>B35803683</v>
          </cell>
        </row>
        <row r="38">
          <cell r="B38" t="str">
            <v>CARMEN DOLORES MONTERO HERNANDEZ</v>
          </cell>
          <cell r="C38" t="str">
            <v>78543284D</v>
          </cell>
        </row>
        <row r="39">
          <cell r="B39" t="str">
            <v>CAUPROGES SL</v>
          </cell>
          <cell r="C39" t="str">
            <v>B76755537</v>
          </cell>
        </row>
        <row r="40">
          <cell r="B40" t="str">
            <v>CLAPSO PRODUCCIONES</v>
          </cell>
          <cell r="C40" t="str">
            <v>B35481837</v>
          </cell>
        </row>
        <row r="41">
          <cell r="B41" t="str">
            <v>CLUB DEPORTIVO VOLEIVOL GUAGUAS</v>
          </cell>
          <cell r="C41" t="str">
            <v>G76371350</v>
          </cell>
        </row>
        <row r="42">
          <cell r="B42" t="str">
            <v>COMPAÑÍA DE ESPECTACULO LA INDUSTRIAL TEATRERA SL</v>
          </cell>
          <cell r="C42" t="str">
            <v>B85572071</v>
          </cell>
        </row>
        <row r="43">
          <cell r="B43" t="str">
            <v>CONTANDO HASTA DIEZ</v>
          </cell>
          <cell r="C43" t="str">
            <v>B76195304</v>
          </cell>
        </row>
        <row r="44">
          <cell r="B44" t="str">
            <v>CRISTINA MAYA LEÓN</v>
          </cell>
          <cell r="C44" t="str">
            <v>78512948X</v>
          </cell>
        </row>
        <row r="45">
          <cell r="B45" t="str">
            <v>CRISTINA PEREZ RAMOS</v>
          </cell>
          <cell r="C45" t="str">
            <v>44321094W</v>
          </cell>
        </row>
        <row r="46">
          <cell r="B46" t="str">
            <v>DAMIAN PEREA PRODUCCIONES S.L.</v>
          </cell>
          <cell r="C46" t="str">
            <v>B76153527</v>
          </cell>
        </row>
        <row r="47">
          <cell r="B47" t="str">
            <v>DD&amp;COMPANY PRODUCCIONES SL</v>
          </cell>
          <cell r="C47" t="str">
            <v>B35255256</v>
          </cell>
        </row>
        <row r="48">
          <cell r="B48" t="str">
            <v>DELIRIUM TEATRO</v>
          </cell>
          <cell r="C48" t="str">
            <v>B38810925</v>
          </cell>
        </row>
        <row r="49">
          <cell r="B49" t="str">
            <v xml:space="preserve">DIELCA </v>
          </cell>
          <cell r="C49" t="str">
            <v>A35058395</v>
          </cell>
        </row>
        <row r="50">
          <cell r="B50" t="str">
            <v xml:space="preserve">DIRECTO AL ESCENARIO SL CANARIAS </v>
          </cell>
          <cell r="C50" t="str">
            <v>B54808795</v>
          </cell>
        </row>
        <row r="51">
          <cell r="B51" t="str">
            <v>DOMINGO MACIAS BENITEZ</v>
          </cell>
          <cell r="C51" t="str">
            <v>43647585W</v>
          </cell>
        </row>
        <row r="52">
          <cell r="B52" t="str">
            <v>EDUARDO TORRES GARCIA</v>
          </cell>
          <cell r="C52" t="str">
            <v>50977615R</v>
          </cell>
        </row>
        <row r="53">
          <cell r="B53" t="str">
            <v>EL ESPEJO NEGRO ANGEL CALVENTE SL</v>
          </cell>
          <cell r="C53" t="str">
            <v>B93014702</v>
          </cell>
        </row>
        <row r="54">
          <cell r="B54" t="str">
            <v>EL PARAGUA EVENTS S.L.</v>
          </cell>
          <cell r="C54" t="str">
            <v>B76242098</v>
          </cell>
        </row>
        <row r="55">
          <cell r="B55" t="str">
            <v>EL PATIO SOCIEDAD CIVL</v>
          </cell>
          <cell r="C55" t="str">
            <v>J26525089</v>
          </cell>
        </row>
        <row r="56">
          <cell r="B56" t="str">
            <v>ELENA CARRASCAL SLU</v>
          </cell>
          <cell r="C56" t="str">
            <v>B91791582</v>
          </cell>
        </row>
        <row r="57">
          <cell r="B57" t="str">
            <v>EMERGENCIAS COSTA CANARIA S.L.</v>
          </cell>
          <cell r="C57" t="str">
            <v>B76102169</v>
          </cell>
        </row>
        <row r="58">
          <cell r="B58" t="str">
            <v>ESTUDIO SERGIO MACIAS S.L.U.</v>
          </cell>
          <cell r="C58" t="str">
            <v>B76322858</v>
          </cell>
        </row>
        <row r="59">
          <cell r="B59" t="str">
            <v>ETNONAUTAS</v>
          </cell>
          <cell r="C59" t="str">
            <v>B76137892</v>
          </cell>
        </row>
        <row r="60">
          <cell r="B60" t="str">
            <v>EVENTOS CATOM  S.L.</v>
          </cell>
          <cell r="C60" t="str">
            <v>B76311539</v>
          </cell>
        </row>
        <row r="61">
          <cell r="B61" t="str">
            <v>FABRICA LA ISLETA SL</v>
          </cell>
          <cell r="C61" t="str">
            <v>B76364504</v>
          </cell>
        </row>
        <row r="62">
          <cell r="B62" t="str">
            <v>FACTORÍA DE IMAGEN Y DISEÑO DE CANARIAS S.L.</v>
          </cell>
          <cell r="C62" t="str">
            <v>B35940485</v>
          </cell>
        </row>
        <row r="63">
          <cell r="B63" t="str">
            <v>FACTORÍA NEMESYS DOSPUNTOCERO S.L.</v>
          </cell>
          <cell r="C63" t="str">
            <v>B76242460</v>
          </cell>
        </row>
        <row r="64">
          <cell r="B64" t="str">
            <v>FLORENCE VAUGEOIS</v>
          </cell>
          <cell r="C64" t="str">
            <v>X2969814P</v>
          </cell>
        </row>
        <row r="65">
          <cell r="B65" t="str">
            <v>FRANCISCA PAULA MARTIN DEL ROSARIO</v>
          </cell>
          <cell r="C65" t="str">
            <v>43269579R</v>
          </cell>
        </row>
        <row r="66">
          <cell r="B66" t="str">
            <v>FRANCISCO JOSE GUILLEN ABRANTE</v>
          </cell>
          <cell r="C66" t="str">
            <v>43281012A</v>
          </cell>
        </row>
        <row r="67">
          <cell r="B67" t="str">
            <v>FRANCISCO ROSSIQUE DELMA</v>
          </cell>
          <cell r="C67" t="str">
            <v>42768841L</v>
          </cell>
        </row>
        <row r="68">
          <cell r="B68" t="str">
            <v>FUERTEVENTURA PRODUCCIONES</v>
          </cell>
          <cell r="C68" t="str">
            <v>B76272491</v>
          </cell>
        </row>
        <row r="69">
          <cell r="B69" t="str">
            <v>FUNDACION CANARIA ORQUESA FILARMONICA DE GRAN CANARIA</v>
          </cell>
          <cell r="C69" t="str">
            <v>G35486059</v>
          </cell>
        </row>
        <row r="70">
          <cell r="B70" t="str">
            <v>GALERIA SAROLEON</v>
          </cell>
          <cell r="C70" t="str">
            <v>B35281666</v>
          </cell>
        </row>
        <row r="71">
          <cell r="B71" t="str">
            <v>GERMAN JOSE LOPEZ GALVAN</v>
          </cell>
          <cell r="C71">
            <v>45741800</v>
          </cell>
        </row>
        <row r="72">
          <cell r="B72" t="str">
            <v>GESTION DE ACTUANTES SLU</v>
          </cell>
          <cell r="C72" t="str">
            <v>B93478196</v>
          </cell>
        </row>
        <row r="73">
          <cell r="B73" t="str">
            <v>GESTION DE EVENTOS Y VIAJES</v>
          </cell>
          <cell r="C73" t="str">
            <v>B76367549</v>
          </cell>
        </row>
        <row r="74">
          <cell r="B74" t="str">
            <v>gran cananria diseños y decoracion s.l.</v>
          </cell>
          <cell r="C74" t="str">
            <v>B35575844</v>
          </cell>
        </row>
        <row r="75">
          <cell r="B75" t="str">
            <v xml:space="preserve">GRAN CANARIA DISEÑO Y COMUNICACIÓN SL </v>
          </cell>
          <cell r="C75" t="str">
            <v>B35575844</v>
          </cell>
        </row>
        <row r="76">
          <cell r="B76" t="str">
            <v>GRUPO ATICO34 SL</v>
          </cell>
          <cell r="C76" t="str">
            <v>B87186177</v>
          </cell>
        </row>
        <row r="77">
          <cell r="B77" t="str">
            <v>GUAXARA BALDASARRE RODRÍGUEZ</v>
          </cell>
          <cell r="C77" t="str">
            <v>78519427A</v>
          </cell>
        </row>
        <row r="78">
          <cell r="B78" t="str">
            <v>GUSTAVO ADOLFO CAÑAS ARANDA</v>
          </cell>
          <cell r="C78" t="str">
            <v>48899406A</v>
          </cell>
        </row>
        <row r="79">
          <cell r="B79" t="str">
            <v>HISPALUX STORE</v>
          </cell>
          <cell r="C79" t="str">
            <v>B76316074</v>
          </cell>
        </row>
        <row r="80">
          <cell r="B80" t="str">
            <v>IDEAS Y PUBLICIDAD DE BALEARES, S.L.</v>
          </cell>
          <cell r="C80" t="str">
            <v>B07563729</v>
          </cell>
        </row>
        <row r="81">
          <cell r="B81" t="str">
            <v>IDP GESTIÓN CONSULTORES, S.L.</v>
          </cell>
          <cell r="C81" t="str">
            <v>B81622680</v>
          </cell>
        </row>
        <row r="82">
          <cell r="B82" t="str">
            <v>INFORCASA</v>
          </cell>
          <cell r="C82" t="str">
            <v>A35054519</v>
          </cell>
        </row>
        <row r="83">
          <cell r="B83" t="str">
            <v>INVENTIA PLUS S.L.</v>
          </cell>
          <cell r="C83" t="str">
            <v>B35767417</v>
          </cell>
        </row>
        <row r="84">
          <cell r="B84" t="str">
            <v>IRON SKULLS CO</v>
          </cell>
          <cell r="C84" t="str">
            <v>G66210634</v>
          </cell>
        </row>
        <row r="85">
          <cell r="B85" t="str">
            <v>ISAAC DUBE TALLON</v>
          </cell>
          <cell r="C85" t="str">
            <v>29498384X</v>
          </cell>
        </row>
        <row r="86">
          <cell r="B86" t="str">
            <v>ISAAC DUBE TALLON</v>
          </cell>
          <cell r="C86" t="str">
            <v>29498384X</v>
          </cell>
        </row>
        <row r="87">
          <cell r="B87" t="str">
            <v>J.F.PADRÓN SÁNCHEZ</v>
          </cell>
          <cell r="C87" t="str">
            <v>42833874P</v>
          </cell>
        </row>
        <row r="88">
          <cell r="B88" t="str">
            <v>JAVIER ARANDA GRACIA</v>
          </cell>
          <cell r="C88" t="str">
            <v>73078704E</v>
          </cell>
        </row>
        <row r="89">
          <cell r="B89" t="str">
            <v>JEITO S.C.P.</v>
          </cell>
          <cell r="C89" t="str">
            <v>J76227970</v>
          </cell>
        </row>
        <row r="90">
          <cell r="B90" t="str">
            <v>JOSE ANTONIO RODRIGUEZ</v>
          </cell>
          <cell r="C90" t="str">
            <v>4430949H</v>
          </cell>
        </row>
        <row r="91">
          <cell r="B91" t="str">
            <v>JOSE CARLOS CAMPOS SUAREZ</v>
          </cell>
          <cell r="C91" t="str">
            <v>78519093Z</v>
          </cell>
        </row>
        <row r="92">
          <cell r="B92" t="str">
            <v>JOSE DANIEL PIRIS PEREDA</v>
          </cell>
          <cell r="C92" t="str">
            <v>20196334B</v>
          </cell>
        </row>
        <row r="93">
          <cell r="B93" t="str">
            <v>JOSÉ GREGORIO VIERA GONZALEZ</v>
          </cell>
          <cell r="C93" t="str">
            <v>43784181R</v>
          </cell>
        </row>
        <row r="94">
          <cell r="B94" t="str">
            <v>JOSÉ OTERO CABRERA</v>
          </cell>
          <cell r="C94" t="str">
            <v>78494357A</v>
          </cell>
        </row>
        <row r="95">
          <cell r="B95" t="str">
            <v>JOSE RAMON RUIZ GONZALEZ</v>
          </cell>
          <cell r="C95" t="str">
            <v>43274232P</v>
          </cell>
        </row>
        <row r="96">
          <cell r="B96" t="str">
            <v>JUAN ALBERTO PEREZ MARTIN</v>
          </cell>
          <cell r="C96" t="str">
            <v>42850860C</v>
          </cell>
        </row>
        <row r="97">
          <cell r="B97" t="str">
            <v>JUAN CARLOS TAVIO</v>
          </cell>
          <cell r="C97" t="str">
            <v>43765930N</v>
          </cell>
        </row>
        <row r="98">
          <cell r="B98" t="str">
            <v>JUAN JOSE ARMAS SL</v>
          </cell>
          <cell r="C98" t="str">
            <v>B35492727</v>
          </cell>
        </row>
        <row r="99">
          <cell r="B99" t="str">
            <v>JUAN JOSE FUENTES TABARES S.L.U.</v>
          </cell>
          <cell r="C99" t="str">
            <v>B387229898</v>
          </cell>
        </row>
        <row r="100">
          <cell r="B100" t="str">
            <v>JUAN MIGUEL SALAN HERRERO</v>
          </cell>
          <cell r="C100" t="str">
            <v>13766394C</v>
          </cell>
        </row>
        <row r="101">
          <cell r="B101" t="str">
            <v>JULIA GONZALEZ BERMUDEZ</v>
          </cell>
          <cell r="C101" t="str">
            <v>42764724L</v>
          </cell>
        </row>
        <row r="102">
          <cell r="B102" t="str">
            <v>JULIO VICENTE ARTILES</v>
          </cell>
          <cell r="C102" t="str">
            <v>42851990T</v>
          </cell>
        </row>
        <row r="103">
          <cell r="B103" t="str">
            <v>KALIMA PUBLICIDAD, S.L.U</v>
          </cell>
          <cell r="C103" t="str">
            <v>B35861764</v>
          </cell>
        </row>
        <row r="104">
          <cell r="B104" t="str">
            <v>KILIAN JONAY BETANCOR FALCON</v>
          </cell>
          <cell r="C104" t="str">
            <v>54079309F</v>
          </cell>
        </row>
        <row r="105">
          <cell r="B105" t="str">
            <v>KLEMARK ESPECTACULOS TEATRALES SA</v>
          </cell>
          <cell r="C105" t="str">
            <v>A87755617</v>
          </cell>
        </row>
        <row r="106">
          <cell r="B106" t="str">
            <v>LA FAM TEATRE SL</v>
          </cell>
          <cell r="C106" t="str">
            <v>16820179A</v>
          </cell>
        </row>
        <row r="107">
          <cell r="B107" t="str">
            <v>LA FAM TEATRE SL</v>
          </cell>
          <cell r="C107" t="str">
            <v>B12400305</v>
          </cell>
        </row>
        <row r="108">
          <cell r="B108" t="str">
            <v>LABORATORIO ESCENICO S.L.</v>
          </cell>
          <cell r="C108" t="str">
            <v>B76786581</v>
          </cell>
        </row>
        <row r="109">
          <cell r="B109" t="str">
            <v>LANORDIKA SC</v>
          </cell>
          <cell r="C109" t="str">
            <v>J02979573</v>
          </cell>
        </row>
        <row r="110">
          <cell r="B110" t="str">
            <v xml:space="preserve">LAPSO PRODUCCIONES SOCIEDAD COOPERATIVA ANDALUZA </v>
          </cell>
          <cell r="C110" t="str">
            <v>F91759167</v>
          </cell>
        </row>
        <row r="111">
          <cell r="B111" t="str">
            <v>LATITUD CANARIA CULTURAL AIE</v>
          </cell>
          <cell r="C111" t="str">
            <v>V06831077</v>
          </cell>
        </row>
        <row r="112">
          <cell r="B112" t="str">
            <v>LEANDRO BETANCOR FAJARDO</v>
          </cell>
          <cell r="C112" t="str">
            <v>44707422E</v>
          </cell>
        </row>
        <row r="113">
          <cell r="B113" t="str">
            <v>LF SOUND</v>
          </cell>
          <cell r="C113" t="str">
            <v>B35554542</v>
          </cell>
        </row>
        <row r="114">
          <cell r="B114" t="str">
            <v>LIDIA ESTHER DIAZ GIL</v>
          </cell>
          <cell r="C114" t="str">
            <v>45530522K</v>
          </cell>
        </row>
        <row r="115">
          <cell r="B115" t="str">
            <v>LORENA GONZÁLEZ ORRIBO</v>
          </cell>
          <cell r="C115" t="str">
            <v>42184772N</v>
          </cell>
        </row>
        <row r="116">
          <cell r="B116" t="str">
            <v>LUIS QUINTANA HERRERA</v>
          </cell>
          <cell r="C116" t="str">
            <v>44313924P</v>
          </cell>
        </row>
        <row r="117">
          <cell r="B117" t="str">
            <v>MACANDA PRODUCCIONES S.L.</v>
          </cell>
          <cell r="C117" t="str">
            <v>B76105063</v>
          </cell>
        </row>
        <row r="118">
          <cell r="B118" t="str">
            <v>MALVA MEDIA S.L.</v>
          </cell>
          <cell r="C118" t="str">
            <v>B76228337</v>
          </cell>
        </row>
        <row r="119">
          <cell r="B119" t="str">
            <v>MANUEL ALCÁNTARA PÁRRAGA</v>
          </cell>
          <cell r="C119" t="str">
            <v>38102489E</v>
          </cell>
        </row>
        <row r="120">
          <cell r="B120" t="str">
            <v>MANUEL DE LOS REYES ENCINOSO QUINTANA</v>
          </cell>
          <cell r="C120" t="str">
            <v>43284400X</v>
          </cell>
        </row>
        <row r="121">
          <cell r="B121" t="str">
            <v>MANUEL MARIA GOMEZ RUIZ</v>
          </cell>
          <cell r="C121" t="str">
            <v>44724795F</v>
          </cell>
        </row>
        <row r="122">
          <cell r="B122" t="str">
            <v>MARIA BEATRIZ ALAMO AROCHA</v>
          </cell>
          <cell r="C122" t="str">
            <v>42809312X</v>
          </cell>
        </row>
        <row r="123">
          <cell r="B123" t="str">
            <v>MARIA ELENA VIVES ESPEJO-SAAVEDRA</v>
          </cell>
          <cell r="C123" t="str">
            <v>47034731F</v>
          </cell>
        </row>
        <row r="124">
          <cell r="B124" t="str">
            <v>MARIA LUISA PATRON DOMINGUEZ</v>
          </cell>
          <cell r="C124" t="str">
            <v>42629011Y</v>
          </cell>
        </row>
        <row r="125">
          <cell r="B125" t="str">
            <v>MARIA NOELIA TORRES SUAREZ</v>
          </cell>
          <cell r="C125" t="str">
            <v>44716262F</v>
          </cell>
        </row>
        <row r="126">
          <cell r="B126" t="str">
            <v>MEYLING BISOGNO</v>
          </cell>
          <cell r="C126" t="str">
            <v>Y0131716D</v>
          </cell>
        </row>
        <row r="127">
          <cell r="B127" t="str">
            <v>MIXTURAS MUSIC SL</v>
          </cell>
          <cell r="C127" t="str">
            <v>B35877653</v>
          </cell>
        </row>
        <row r="128">
          <cell r="B128" t="str">
            <v>MOISES GORDO GOMEZ</v>
          </cell>
          <cell r="C128">
            <v>76132799</v>
          </cell>
        </row>
        <row r="129">
          <cell r="B129" t="str">
            <v>MONICA SUAREZ CASAL</v>
          </cell>
          <cell r="C129" t="str">
            <v>45860587J</v>
          </cell>
        </row>
        <row r="130">
          <cell r="B130" t="str">
            <v>MONTANDO MOVIDAS S.L.</v>
          </cell>
          <cell r="C130" t="str">
            <v>B76184662</v>
          </cell>
        </row>
        <row r="131">
          <cell r="B131" t="str">
            <v xml:space="preserve">NEREIDA   </v>
          </cell>
          <cell r="C131" t="str">
            <v>45758044G</v>
          </cell>
        </row>
        <row r="132">
          <cell r="B132" t="str">
            <v>NESRA S.L.</v>
          </cell>
          <cell r="C132" t="str">
            <v>B76219310</v>
          </cell>
        </row>
        <row r="133">
          <cell r="B133" t="str">
            <v>NEW EVENT EVENTOS Y GESTION CULTURAL SL UNIPERSONAL</v>
          </cell>
          <cell r="C133" t="str">
            <v>B76669244</v>
          </cell>
        </row>
        <row r="134">
          <cell r="B134" t="str">
            <v>ON THE AIR LEISURE TIME S.L.L</v>
          </cell>
          <cell r="C134" t="str">
            <v>B76171842</v>
          </cell>
        </row>
        <row r="135">
          <cell r="B135" t="str">
            <v>OPTION PRODUCTIONS SOCIEDAD LIM</v>
          </cell>
          <cell r="C135" t="str">
            <v>B76319466</v>
          </cell>
        </row>
        <row r="136">
          <cell r="B136" t="str">
            <v>OVERCOM 7 ISLAS S.L.</v>
          </cell>
          <cell r="C136" t="str">
            <v>B35542554</v>
          </cell>
        </row>
        <row r="137">
          <cell r="B137" t="str">
            <v>PAU PALAUS DURBAU</v>
          </cell>
          <cell r="C137" t="str">
            <v>47915318Q</v>
          </cell>
        </row>
        <row r="138">
          <cell r="B138" t="str">
            <v>PLAYAS EVENTOS</v>
          </cell>
          <cell r="C138" t="str">
            <v>B76199470</v>
          </cell>
        </row>
        <row r="139">
          <cell r="B139" t="str">
            <v>PLAY-IN SL</v>
          </cell>
          <cell r="C139" t="str">
            <v>B05448923</v>
          </cell>
        </row>
        <row r="140">
          <cell r="B140" t="str">
            <v>PM TRANS</v>
          </cell>
          <cell r="C140" t="str">
            <v>B86090784</v>
          </cell>
        </row>
        <row r="141">
          <cell r="B141" t="str">
            <v>PORHACHEOPORBE - XHOXB</v>
          </cell>
          <cell r="C141" t="str">
            <v>F35914282</v>
          </cell>
        </row>
        <row r="142">
          <cell r="B142" t="str">
            <v>POWER 7</v>
          </cell>
          <cell r="C142" t="str">
            <v>B38967311</v>
          </cell>
        </row>
        <row r="143">
          <cell r="B143" t="str">
            <v>PRODUCCIONES CHISGARABIS SL</v>
          </cell>
          <cell r="C143" t="str">
            <v>B86681418</v>
          </cell>
        </row>
        <row r="144">
          <cell r="B144" t="str">
            <v>PRODUCCIONES DATASA S.L.</v>
          </cell>
          <cell r="C144" t="str">
            <v>B53065363</v>
          </cell>
        </row>
        <row r="145">
          <cell r="B145" t="str">
            <v>PRODUCCIONES ZADAKADULA SLU</v>
          </cell>
          <cell r="C145" t="str">
            <v>B76325695</v>
          </cell>
        </row>
        <row r="146">
          <cell r="B146" t="str">
            <v>PROFETAS PRODUCCIONES TEATRALES S.L.</v>
          </cell>
          <cell r="C146" t="str">
            <v>B35496611</v>
          </cell>
        </row>
        <row r="147">
          <cell r="B147" t="str">
            <v>PROYECTO TITOYAYA S.L.</v>
          </cell>
          <cell r="C147" t="str">
            <v>B98136088</v>
          </cell>
        </row>
        <row r="148">
          <cell r="B148" t="str">
            <v>QUE TAL ESTAS SLU</v>
          </cell>
          <cell r="C148" t="str">
            <v>B35579051</v>
          </cell>
        </row>
        <row r="149">
          <cell r="B149" t="str">
            <v>RADIO POPULAR COPE</v>
          </cell>
          <cell r="C149" t="str">
            <v>A28281368</v>
          </cell>
        </row>
        <row r="150">
          <cell r="B150" t="str">
            <v>RAFAEL DENIZ GARCIA</v>
          </cell>
          <cell r="C150" t="str">
            <v>52844428V</v>
          </cell>
        </row>
        <row r="151">
          <cell r="B151" t="str">
            <v>RAFAEL IGNACIO AROCHA PEREZ</v>
          </cell>
          <cell r="C151" t="str">
            <v>44320406G</v>
          </cell>
        </row>
        <row r="152">
          <cell r="B152" t="str">
            <v>RAFAEL RODRIGUEZ 2RC TEATRO, S.L.</v>
          </cell>
          <cell r="C152" t="str">
            <v>B76362490</v>
          </cell>
        </row>
        <row r="153">
          <cell r="B153" t="str">
            <v>RAQUEL PONCE HERNANDEZ</v>
          </cell>
          <cell r="C153" t="str">
            <v>43768296D</v>
          </cell>
        </row>
        <row r="154">
          <cell r="B154" t="str">
            <v xml:space="preserve">RAUL FRANCISCO ARTILES GARCIA </v>
          </cell>
          <cell r="C154" t="str">
            <v>42212561V</v>
          </cell>
        </row>
        <row r="155">
          <cell r="B155" t="str">
            <v>RAUL MORAN ORTEGA</v>
          </cell>
          <cell r="C155" t="str">
            <v>45778282W</v>
          </cell>
        </row>
        <row r="156">
          <cell r="B156" t="str">
            <v>REFLEJOS VIDEO</v>
          </cell>
          <cell r="C156" t="str">
            <v>B76339548</v>
          </cell>
        </row>
        <row r="157">
          <cell r="B157" t="str">
            <v>SALAN PRODUCCIONES</v>
          </cell>
          <cell r="C157" t="str">
            <v>13766394C</v>
          </cell>
        </row>
        <row r="158">
          <cell r="B158" t="str">
            <v>SANCHEZ MARICHAL AUDITORES S.L.</v>
          </cell>
          <cell r="C158" t="str">
            <v>B35586585</v>
          </cell>
        </row>
        <row r="159">
          <cell r="B159" t="str">
            <v>SANTIAGO ANDRES SANTANA VEGA</v>
          </cell>
          <cell r="C159" t="str">
            <v>78464621Y</v>
          </cell>
        </row>
        <row r="160">
          <cell r="B160" t="str">
            <v>SANTIAGO UGALDE URIARTE</v>
          </cell>
          <cell r="C160" t="str">
            <v>24406213Q</v>
          </cell>
        </row>
        <row r="161">
          <cell r="B161" t="str">
            <v>SERICAN S.L.</v>
          </cell>
          <cell r="C161" t="str">
            <v>B35102326</v>
          </cell>
        </row>
        <row r="162">
          <cell r="B162" t="str">
            <v>SOCIEDAD ESPAÑOLA DE RADIODIFUSION SLU(SER)</v>
          </cell>
          <cell r="C162" t="str">
            <v>B28016970</v>
          </cell>
        </row>
        <row r="163">
          <cell r="B163" t="str">
            <v>TANIA ALONSO PEREZ</v>
          </cell>
          <cell r="C163" t="str">
            <v>45772976D</v>
          </cell>
        </row>
        <row r="164">
          <cell r="B164" t="str">
            <v>UNA HORA MENOS PRODUCCIONES SL</v>
          </cell>
          <cell r="C164" t="str">
            <v>B35598630</v>
          </cell>
        </row>
        <row r="165">
          <cell r="B165" t="str">
            <v>UNIPREX S.A.U.</v>
          </cell>
          <cell r="C165" t="str">
            <v>A28782936</v>
          </cell>
        </row>
        <row r="166">
          <cell r="B166" t="str">
            <v>VERONICA GARCIA MELGAR</v>
          </cell>
          <cell r="C166" t="str">
            <v>42851685V</v>
          </cell>
        </row>
        <row r="167">
          <cell r="B167" t="str">
            <v>Víctor Ordoñez Nauffal</v>
          </cell>
          <cell r="C167" t="str">
            <v xml:space="preserve"> 78481142J</v>
          </cell>
        </row>
        <row r="168">
          <cell r="B168"/>
          <cell r="C168" t="str">
            <v>B76362490</v>
          </cell>
        </row>
        <row r="169">
          <cell r="B169"/>
          <cell r="C169"/>
        </row>
        <row r="170">
          <cell r="B170"/>
          <cell r="C170"/>
        </row>
        <row r="171">
          <cell r="B171"/>
          <cell r="C171"/>
        </row>
        <row r="172">
          <cell r="B172"/>
          <cell r="C172"/>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C397F-0771-4B42-AEDD-AC9D583053AD}">
  <sheetPr>
    <pageSetUpPr fitToPage="1"/>
  </sheetPr>
  <dimension ref="A1:O184"/>
  <sheetViews>
    <sheetView tabSelected="1" topLeftCell="G1" zoomScale="78" zoomScaleNormal="78" workbookViewId="0">
      <selection activeCell="N7" sqref="N7"/>
    </sheetView>
  </sheetViews>
  <sheetFormatPr baseColWidth="10" defaultRowHeight="15" x14ac:dyDescent="0.25"/>
  <cols>
    <col min="1" max="1" width="4.140625" customWidth="1"/>
    <col min="2" max="2" width="35.42578125" customWidth="1"/>
    <col min="3" max="3" width="32.7109375" customWidth="1"/>
    <col min="4" max="4" width="22.7109375" customWidth="1"/>
    <col min="5" max="5" width="27.28515625" customWidth="1"/>
    <col min="6" max="6" width="17.42578125" customWidth="1"/>
    <col min="7" max="7" width="31.140625" customWidth="1"/>
    <col min="8" max="8" width="28.85546875" customWidth="1"/>
    <col min="9" max="9" width="40.5703125" customWidth="1"/>
    <col min="10" max="10" width="35.5703125" customWidth="1"/>
    <col min="11" max="11" width="41" customWidth="1"/>
    <col min="12" max="12" width="45" customWidth="1"/>
    <col min="13" max="13" width="18.140625" customWidth="1"/>
    <col min="16" max="16" width="17.28515625" customWidth="1"/>
  </cols>
  <sheetData>
    <row r="1" spans="1:12" x14ac:dyDescent="0.25">
      <c r="A1" t="s">
        <v>0</v>
      </c>
    </row>
    <row r="3" spans="1:12" ht="31.5" x14ac:dyDescent="0.25">
      <c r="B3" s="1" t="s">
        <v>1</v>
      </c>
      <c r="C3" s="2" t="s">
        <v>2</v>
      </c>
      <c r="D3" s="3" t="s">
        <v>3</v>
      </c>
      <c r="E3" s="1" t="s">
        <v>4</v>
      </c>
      <c r="F3" s="1" t="s">
        <v>5</v>
      </c>
      <c r="G3" s="1" t="s">
        <v>6</v>
      </c>
      <c r="H3" s="4" t="s">
        <v>7</v>
      </c>
      <c r="I3" s="1" t="s">
        <v>8</v>
      </c>
      <c r="J3" s="5" t="s">
        <v>9</v>
      </c>
      <c r="K3" s="1" t="s">
        <v>10</v>
      </c>
      <c r="L3" s="1" t="s">
        <v>11</v>
      </c>
    </row>
    <row r="4" spans="1:12" ht="31.5" x14ac:dyDescent="0.25">
      <c r="B4" s="6" t="s">
        <v>12</v>
      </c>
      <c r="C4" s="7" t="s">
        <v>13</v>
      </c>
      <c r="D4" s="7" t="s">
        <v>14</v>
      </c>
      <c r="E4" s="8">
        <v>65000</v>
      </c>
      <c r="F4" s="9">
        <v>0</v>
      </c>
      <c r="G4" s="8">
        <v>65000</v>
      </c>
      <c r="H4" s="6"/>
      <c r="I4" s="7" t="s">
        <v>15</v>
      </c>
      <c r="J4" s="6" t="s">
        <v>16</v>
      </c>
      <c r="K4" s="10">
        <v>44249</v>
      </c>
      <c r="L4" s="10">
        <v>44249</v>
      </c>
    </row>
    <row r="5" spans="1:12" ht="36" customHeight="1" x14ac:dyDescent="0.25">
      <c r="B5" s="6" t="s">
        <v>17</v>
      </c>
      <c r="C5" s="11" t="s">
        <v>18</v>
      </c>
      <c r="D5" s="6" t="s">
        <v>19</v>
      </c>
      <c r="E5" s="12">
        <v>40000</v>
      </c>
      <c r="F5" s="13">
        <v>2800</v>
      </c>
      <c r="G5" s="13">
        <v>42800</v>
      </c>
      <c r="H5" s="6" t="s">
        <v>20</v>
      </c>
      <c r="I5" s="6" t="s">
        <v>21</v>
      </c>
      <c r="J5" s="6" t="s">
        <v>22</v>
      </c>
      <c r="K5" s="10">
        <v>44569</v>
      </c>
      <c r="L5" s="6" t="s">
        <v>23</v>
      </c>
    </row>
    <row r="6" spans="1:12" ht="33" customHeight="1" x14ac:dyDescent="0.25">
      <c r="B6" s="6" t="s">
        <v>24</v>
      </c>
      <c r="C6" s="11" t="s">
        <v>25</v>
      </c>
      <c r="D6" s="6" t="s">
        <v>26</v>
      </c>
      <c r="E6" s="14">
        <v>21000</v>
      </c>
      <c r="F6" s="14">
        <v>1470</v>
      </c>
      <c r="G6" s="14">
        <v>22470</v>
      </c>
      <c r="H6" s="6"/>
      <c r="I6" s="11" t="s">
        <v>27</v>
      </c>
      <c r="J6" s="6" t="s">
        <v>28</v>
      </c>
      <c r="K6" s="10">
        <v>44246</v>
      </c>
      <c r="L6" s="11" t="s">
        <v>29</v>
      </c>
    </row>
    <row r="7" spans="1:12" ht="45.75" customHeight="1" x14ac:dyDescent="0.25">
      <c r="B7" s="6" t="s">
        <v>30</v>
      </c>
      <c r="C7" s="15" t="s">
        <v>31</v>
      </c>
      <c r="D7" s="15" t="s">
        <v>32</v>
      </c>
      <c r="E7" s="9">
        <v>118000</v>
      </c>
      <c r="F7" s="9">
        <v>0</v>
      </c>
      <c r="G7" s="14">
        <v>118000</v>
      </c>
      <c r="H7" s="6"/>
      <c r="I7" s="15" t="s">
        <v>33</v>
      </c>
      <c r="J7" s="6" t="s">
        <v>22</v>
      </c>
      <c r="K7" s="10">
        <v>44260</v>
      </c>
      <c r="L7" s="6" t="s">
        <v>34</v>
      </c>
    </row>
    <row r="8" spans="1:12" ht="52.5" customHeight="1" x14ac:dyDescent="0.25">
      <c r="B8" s="6" t="s">
        <v>35</v>
      </c>
      <c r="C8" s="15" t="s">
        <v>36</v>
      </c>
      <c r="D8" s="15" t="s">
        <v>37</v>
      </c>
      <c r="E8" s="16">
        <v>53000</v>
      </c>
      <c r="F8" s="16">
        <v>3710</v>
      </c>
      <c r="G8" s="16">
        <v>56710</v>
      </c>
      <c r="H8" s="11" t="s">
        <v>38</v>
      </c>
      <c r="I8" s="6" t="s">
        <v>39</v>
      </c>
      <c r="J8" s="6" t="s">
        <v>40</v>
      </c>
      <c r="K8" s="10">
        <v>44277</v>
      </c>
      <c r="L8" s="17" t="s">
        <v>41</v>
      </c>
    </row>
    <row r="9" spans="1:12" ht="31.5" x14ac:dyDescent="0.25">
      <c r="B9" s="18" t="s">
        <v>42</v>
      </c>
      <c r="C9" s="17" t="s">
        <v>43</v>
      </c>
      <c r="D9" s="19" t="s">
        <v>44</v>
      </c>
      <c r="E9" s="9">
        <v>37383.18</v>
      </c>
      <c r="F9" s="9">
        <v>2616.8200000000002</v>
      </c>
      <c r="G9" s="20">
        <v>40000</v>
      </c>
      <c r="H9" s="17" t="s">
        <v>45</v>
      </c>
      <c r="I9" s="11" t="s">
        <v>46</v>
      </c>
      <c r="J9" s="6" t="s">
        <v>47</v>
      </c>
      <c r="K9" s="21">
        <v>44295</v>
      </c>
      <c r="L9" s="21" t="s">
        <v>48</v>
      </c>
    </row>
    <row r="10" spans="1:12" ht="42" customHeight="1" x14ac:dyDescent="0.25">
      <c r="B10" s="19" t="s">
        <v>49</v>
      </c>
      <c r="C10" s="22" t="s">
        <v>50</v>
      </c>
      <c r="D10" s="23" t="s">
        <v>51</v>
      </c>
      <c r="E10" s="9">
        <v>28563</v>
      </c>
      <c r="F10" s="9">
        <v>0</v>
      </c>
      <c r="G10" s="9">
        <v>28563</v>
      </c>
      <c r="H10" s="15" t="s">
        <v>52</v>
      </c>
      <c r="I10" s="17" t="s">
        <v>53</v>
      </c>
      <c r="J10" s="6" t="s">
        <v>22</v>
      </c>
      <c r="K10" s="24">
        <v>44293</v>
      </c>
      <c r="L10" s="25" t="s">
        <v>54</v>
      </c>
    </row>
    <row r="11" spans="1:12" ht="33" customHeight="1" x14ac:dyDescent="0.25">
      <c r="B11" s="26" t="s">
        <v>55</v>
      </c>
      <c r="C11" s="26" t="s">
        <v>56</v>
      </c>
      <c r="D11" s="26" t="s">
        <v>57</v>
      </c>
      <c r="E11" s="9">
        <v>46728.97</v>
      </c>
      <c r="F11" s="9">
        <v>3271.03</v>
      </c>
      <c r="G11" s="9">
        <v>50000</v>
      </c>
      <c r="H11" s="26"/>
      <c r="I11" s="26" t="s">
        <v>58</v>
      </c>
      <c r="J11" s="26" t="s">
        <v>59</v>
      </c>
      <c r="K11" s="27">
        <v>44321</v>
      </c>
      <c r="L11" s="26" t="s">
        <v>60</v>
      </c>
    </row>
    <row r="12" spans="1:12" ht="44.25" customHeight="1" x14ac:dyDescent="0.25">
      <c r="B12" s="26" t="s">
        <v>61</v>
      </c>
      <c r="C12" s="28" t="s">
        <v>62</v>
      </c>
      <c r="D12" s="28" t="s">
        <v>63</v>
      </c>
      <c r="E12" s="9">
        <v>37387.18</v>
      </c>
      <c r="F12" s="9">
        <v>2616.8200000000002</v>
      </c>
      <c r="G12" s="9">
        <v>40000</v>
      </c>
      <c r="H12" s="11" t="s">
        <v>64</v>
      </c>
      <c r="I12" s="6" t="s">
        <v>65</v>
      </c>
      <c r="J12" s="6" t="s">
        <v>66</v>
      </c>
      <c r="K12" s="10">
        <v>44204</v>
      </c>
      <c r="L12" s="6" t="s">
        <v>67</v>
      </c>
    </row>
    <row r="13" spans="1:12" ht="45" customHeight="1" x14ac:dyDescent="0.25">
      <c r="B13" s="26" t="s">
        <v>68</v>
      </c>
      <c r="C13" s="11" t="s">
        <v>69</v>
      </c>
      <c r="D13" s="6" t="s">
        <v>70</v>
      </c>
      <c r="E13" s="9">
        <v>37387.18</v>
      </c>
      <c r="F13" s="9">
        <v>2616.8200000000002</v>
      </c>
      <c r="G13" s="9">
        <v>40000</v>
      </c>
      <c r="H13" s="6" t="s">
        <v>71</v>
      </c>
      <c r="I13" s="6" t="s">
        <v>72</v>
      </c>
      <c r="J13" s="6" t="s">
        <v>73</v>
      </c>
      <c r="K13" s="10">
        <v>44321</v>
      </c>
      <c r="L13" s="10">
        <v>44367</v>
      </c>
    </row>
    <row r="14" spans="1:12" ht="28.5" customHeight="1" x14ac:dyDescent="0.25">
      <c r="B14" s="26" t="s">
        <v>74</v>
      </c>
      <c r="C14" s="6" t="s">
        <v>75</v>
      </c>
      <c r="D14" s="6" t="s">
        <v>76</v>
      </c>
      <c r="E14" s="9">
        <v>54859.82</v>
      </c>
      <c r="F14" s="9">
        <v>3840.18</v>
      </c>
      <c r="G14" s="9">
        <v>58700</v>
      </c>
      <c r="H14" s="6"/>
      <c r="I14" s="11" t="s">
        <v>77</v>
      </c>
      <c r="J14" s="6" t="s">
        <v>66</v>
      </c>
      <c r="K14" s="10">
        <v>44320</v>
      </c>
      <c r="L14" s="6" t="s">
        <v>78</v>
      </c>
    </row>
    <row r="15" spans="1:12" ht="50.25" customHeight="1" x14ac:dyDescent="0.25">
      <c r="B15" s="26" t="s">
        <v>79</v>
      </c>
      <c r="C15" s="11" t="s">
        <v>80</v>
      </c>
      <c r="D15" s="6" t="s">
        <v>81</v>
      </c>
      <c r="E15" s="29">
        <v>45000</v>
      </c>
      <c r="F15" s="29">
        <v>0</v>
      </c>
      <c r="G15" s="30">
        <v>45000</v>
      </c>
      <c r="H15" s="11" t="s">
        <v>82</v>
      </c>
      <c r="I15" s="11" t="s">
        <v>83</v>
      </c>
      <c r="J15" s="6" t="s">
        <v>16</v>
      </c>
      <c r="K15" s="10">
        <v>44322</v>
      </c>
      <c r="L15" s="10">
        <v>44351</v>
      </c>
    </row>
    <row r="16" spans="1:12" ht="31.5" x14ac:dyDescent="0.25">
      <c r="B16" s="26" t="s">
        <v>84</v>
      </c>
      <c r="C16" s="11" t="s">
        <v>80</v>
      </c>
      <c r="D16" s="6" t="s">
        <v>81</v>
      </c>
      <c r="E16" s="9">
        <v>25000</v>
      </c>
      <c r="F16" s="31">
        <v>0</v>
      </c>
      <c r="G16" s="31">
        <v>25000</v>
      </c>
      <c r="H16" s="11" t="s">
        <v>82</v>
      </c>
      <c r="I16" s="11" t="s">
        <v>85</v>
      </c>
      <c r="J16" s="6" t="s">
        <v>16</v>
      </c>
      <c r="K16" s="10">
        <v>44322</v>
      </c>
      <c r="L16" s="10">
        <v>44351</v>
      </c>
    </row>
    <row r="17" spans="2:12" ht="47.25" customHeight="1" x14ac:dyDescent="0.25">
      <c r="B17" s="26" t="s">
        <v>86</v>
      </c>
      <c r="C17" s="11" t="s">
        <v>87</v>
      </c>
      <c r="D17" s="6" t="s">
        <v>88</v>
      </c>
      <c r="E17" s="32">
        <v>32710.28</v>
      </c>
      <c r="F17" s="32">
        <v>2289.7199999999998</v>
      </c>
      <c r="G17" s="32">
        <v>35000</v>
      </c>
      <c r="H17" s="11" t="s">
        <v>82</v>
      </c>
      <c r="I17" s="11" t="s">
        <v>89</v>
      </c>
      <c r="J17" s="6" t="s">
        <v>16</v>
      </c>
      <c r="K17" s="10">
        <v>44686</v>
      </c>
      <c r="L17" s="10">
        <v>44365</v>
      </c>
    </row>
    <row r="18" spans="2:12" ht="46.5" customHeight="1" x14ac:dyDescent="0.25">
      <c r="B18" s="26" t="s">
        <v>90</v>
      </c>
      <c r="C18" s="6" t="s">
        <v>56</v>
      </c>
      <c r="D18" s="6" t="s">
        <v>57</v>
      </c>
      <c r="E18" s="9">
        <v>22750</v>
      </c>
      <c r="F18" s="33">
        <v>1592.5</v>
      </c>
      <c r="G18" s="33">
        <v>24342.5</v>
      </c>
      <c r="H18" s="11" t="s">
        <v>82</v>
      </c>
      <c r="I18" s="11" t="s">
        <v>91</v>
      </c>
      <c r="J18" s="6" t="s">
        <v>16</v>
      </c>
      <c r="K18" s="10">
        <v>44323</v>
      </c>
      <c r="L18" s="10">
        <v>44371</v>
      </c>
    </row>
    <row r="19" spans="2:12" ht="57.75" customHeight="1" x14ac:dyDescent="0.25">
      <c r="B19" s="26" t="s">
        <v>92</v>
      </c>
      <c r="C19" s="6" t="s">
        <v>93</v>
      </c>
      <c r="D19" s="6" t="s">
        <v>94</v>
      </c>
      <c r="E19" s="9">
        <v>28000</v>
      </c>
      <c r="F19" s="9">
        <v>0</v>
      </c>
      <c r="G19" s="9">
        <v>28000</v>
      </c>
      <c r="H19" s="11" t="s">
        <v>95</v>
      </c>
      <c r="I19" s="11" t="s">
        <v>96</v>
      </c>
      <c r="J19" s="6" t="s">
        <v>59</v>
      </c>
      <c r="K19" s="10">
        <v>44321</v>
      </c>
      <c r="L19" s="6" t="s">
        <v>97</v>
      </c>
    </row>
    <row r="20" spans="2:12" ht="48.75" customHeight="1" x14ac:dyDescent="0.25">
      <c r="B20" s="6" t="s">
        <v>98</v>
      </c>
      <c r="C20" s="28" t="s">
        <v>62</v>
      </c>
      <c r="D20" s="28" t="s">
        <v>63</v>
      </c>
      <c r="E20" s="9">
        <v>21495.33</v>
      </c>
      <c r="F20" s="9">
        <v>1504.67</v>
      </c>
      <c r="G20" s="9">
        <v>23000</v>
      </c>
      <c r="H20" s="11" t="s">
        <v>82</v>
      </c>
      <c r="I20" s="11" t="s">
        <v>99</v>
      </c>
      <c r="J20" s="6" t="s">
        <v>16</v>
      </c>
      <c r="K20" s="10">
        <v>44321</v>
      </c>
      <c r="L20" s="10">
        <v>44370</v>
      </c>
    </row>
    <row r="21" spans="2:12" ht="45.75" customHeight="1" x14ac:dyDescent="0.25">
      <c r="B21" s="6" t="s">
        <v>100</v>
      </c>
      <c r="C21" s="6" t="s">
        <v>56</v>
      </c>
      <c r="D21" s="6" t="s">
        <v>57</v>
      </c>
      <c r="E21" s="9">
        <v>19480</v>
      </c>
      <c r="F21" s="9">
        <v>1363.6</v>
      </c>
      <c r="G21" s="9">
        <v>20843.599999999999</v>
      </c>
      <c r="H21" s="11" t="s">
        <v>82</v>
      </c>
      <c r="I21" s="11" t="s">
        <v>101</v>
      </c>
      <c r="J21" s="6" t="s">
        <v>16</v>
      </c>
      <c r="K21" s="10">
        <v>44323</v>
      </c>
      <c r="L21" s="10">
        <v>44357</v>
      </c>
    </row>
    <row r="22" spans="2:12" ht="45" customHeight="1" x14ac:dyDescent="0.25">
      <c r="B22" s="6" t="s">
        <v>102</v>
      </c>
      <c r="C22" s="11" t="s">
        <v>103</v>
      </c>
      <c r="D22" s="6" t="s">
        <v>104</v>
      </c>
      <c r="E22" s="9">
        <v>35000</v>
      </c>
      <c r="F22" s="9">
        <v>0</v>
      </c>
      <c r="G22" s="9">
        <v>35000</v>
      </c>
      <c r="H22" s="11" t="s">
        <v>82</v>
      </c>
      <c r="I22" s="11" t="s">
        <v>105</v>
      </c>
      <c r="J22" s="6" t="s">
        <v>16</v>
      </c>
      <c r="K22" s="10">
        <v>44323</v>
      </c>
      <c r="L22" s="6" t="s">
        <v>106</v>
      </c>
    </row>
    <row r="23" spans="2:12" ht="55.5" customHeight="1" x14ac:dyDescent="0.25">
      <c r="B23" s="6" t="s">
        <v>107</v>
      </c>
      <c r="C23" s="11" t="s">
        <v>108</v>
      </c>
      <c r="D23" s="6" t="s">
        <v>109</v>
      </c>
      <c r="E23" s="9">
        <v>28037.279999999999</v>
      </c>
      <c r="F23" s="9">
        <v>1962.62</v>
      </c>
      <c r="G23" s="9">
        <v>30000</v>
      </c>
      <c r="H23" s="11" t="s">
        <v>82</v>
      </c>
      <c r="I23" s="6" t="s">
        <v>110</v>
      </c>
      <c r="J23" s="6" t="s">
        <v>16</v>
      </c>
      <c r="K23" s="10">
        <v>44323</v>
      </c>
      <c r="L23" s="10">
        <v>44358</v>
      </c>
    </row>
    <row r="24" spans="2:12" ht="48" customHeight="1" x14ac:dyDescent="0.25">
      <c r="B24" s="6" t="s">
        <v>111</v>
      </c>
      <c r="C24" s="6" t="s">
        <v>56</v>
      </c>
      <c r="D24" s="6" t="s">
        <v>57</v>
      </c>
      <c r="E24" s="32">
        <v>32710.28</v>
      </c>
      <c r="F24" s="32">
        <v>2289.7199999999998</v>
      </c>
      <c r="G24" s="32">
        <v>35000</v>
      </c>
      <c r="H24" s="11" t="s">
        <v>112</v>
      </c>
      <c r="I24" s="11" t="s">
        <v>113</v>
      </c>
      <c r="J24" s="6" t="s">
        <v>16</v>
      </c>
      <c r="K24" s="10">
        <v>44321</v>
      </c>
      <c r="L24" s="10">
        <v>44352</v>
      </c>
    </row>
    <row r="25" spans="2:12" ht="66.75" customHeight="1" x14ac:dyDescent="0.25">
      <c r="B25" s="6" t="s">
        <v>114</v>
      </c>
      <c r="C25" s="6" t="s">
        <v>115</v>
      </c>
      <c r="D25" s="6" t="s">
        <v>116</v>
      </c>
      <c r="E25" s="32">
        <v>327102.8</v>
      </c>
      <c r="F25" s="32">
        <v>22897.200000000001</v>
      </c>
      <c r="G25" s="32">
        <v>350000</v>
      </c>
      <c r="H25" s="11" t="s">
        <v>117</v>
      </c>
      <c r="I25" s="11" t="s">
        <v>118</v>
      </c>
      <c r="J25" s="10" t="s">
        <v>119</v>
      </c>
      <c r="K25" s="34">
        <v>44370</v>
      </c>
      <c r="L25" s="10" t="s">
        <v>120</v>
      </c>
    </row>
    <row r="26" spans="2:12" ht="57" customHeight="1" x14ac:dyDescent="0.25">
      <c r="B26" s="6" t="s">
        <v>121</v>
      </c>
      <c r="C26" s="11" t="s">
        <v>122</v>
      </c>
      <c r="D26" s="6" t="s">
        <v>123</v>
      </c>
      <c r="E26" s="32">
        <v>20000</v>
      </c>
      <c r="F26" s="32">
        <v>1400</v>
      </c>
      <c r="G26" s="32">
        <v>21400</v>
      </c>
      <c r="H26" s="11" t="s">
        <v>124</v>
      </c>
      <c r="I26" s="6" t="s">
        <v>125</v>
      </c>
      <c r="J26" s="6" t="s">
        <v>126</v>
      </c>
      <c r="K26" s="10">
        <v>44385</v>
      </c>
      <c r="L26" s="6" t="s">
        <v>127</v>
      </c>
    </row>
    <row r="27" spans="2:12" ht="67.5" customHeight="1" x14ac:dyDescent="0.25">
      <c r="B27" s="6" t="s">
        <v>128</v>
      </c>
      <c r="C27" s="11" t="s">
        <v>129</v>
      </c>
      <c r="D27" s="6" t="s">
        <v>130</v>
      </c>
      <c r="E27" s="32">
        <v>20661.16</v>
      </c>
      <c r="F27" s="32">
        <v>4338.84</v>
      </c>
      <c r="G27" s="32">
        <v>25000</v>
      </c>
      <c r="H27" s="35"/>
      <c r="I27" s="6" t="s">
        <v>131</v>
      </c>
      <c r="J27" s="6" t="s">
        <v>16</v>
      </c>
      <c r="K27" s="10">
        <v>44321</v>
      </c>
      <c r="L27" s="10">
        <v>44337</v>
      </c>
    </row>
    <row r="28" spans="2:12" ht="41.25" customHeight="1" x14ac:dyDescent="0.25">
      <c r="B28" s="6" t="s">
        <v>132</v>
      </c>
      <c r="C28" s="11" t="s">
        <v>18</v>
      </c>
      <c r="D28" s="6" t="s">
        <v>19</v>
      </c>
      <c r="E28" s="32">
        <v>100000</v>
      </c>
      <c r="F28" s="32">
        <v>7000</v>
      </c>
      <c r="G28" s="32">
        <v>107000</v>
      </c>
      <c r="H28" s="35"/>
      <c r="I28" s="11" t="s">
        <v>133</v>
      </c>
      <c r="J28" s="6" t="s">
        <v>134</v>
      </c>
      <c r="K28" s="10">
        <v>44420</v>
      </c>
      <c r="L28" s="6" t="s">
        <v>135</v>
      </c>
    </row>
    <row r="29" spans="2:12" ht="42" customHeight="1" x14ac:dyDescent="0.25">
      <c r="B29" s="6" t="s">
        <v>136</v>
      </c>
      <c r="C29" s="11" t="s">
        <v>137</v>
      </c>
      <c r="D29" s="11" t="s">
        <v>138</v>
      </c>
      <c r="E29" s="32">
        <v>27400</v>
      </c>
      <c r="F29" s="32">
        <v>0</v>
      </c>
      <c r="G29" s="32">
        <v>27400</v>
      </c>
      <c r="H29" s="6" t="s">
        <v>139</v>
      </c>
      <c r="I29" s="6" t="s">
        <v>140</v>
      </c>
      <c r="J29" s="6" t="s">
        <v>141</v>
      </c>
      <c r="K29" s="10">
        <v>44435</v>
      </c>
      <c r="L29" s="6" t="s">
        <v>142</v>
      </c>
    </row>
    <row r="30" spans="2:12" ht="37.5" customHeight="1" x14ac:dyDescent="0.25">
      <c r="B30" s="6" t="s">
        <v>143</v>
      </c>
      <c r="C30" s="11" t="s">
        <v>25</v>
      </c>
      <c r="D30" s="6" t="s">
        <v>26</v>
      </c>
      <c r="E30" s="32">
        <v>17213.73</v>
      </c>
      <c r="F30" s="32">
        <v>1204.96</v>
      </c>
      <c r="G30" s="32">
        <v>18418.689999999999</v>
      </c>
      <c r="H30" s="6" t="s">
        <v>139</v>
      </c>
      <c r="I30" s="6" t="s">
        <v>144</v>
      </c>
      <c r="J30" s="6" t="s">
        <v>16</v>
      </c>
      <c r="K30" s="10">
        <v>44438</v>
      </c>
      <c r="L30" s="10">
        <v>44456</v>
      </c>
    </row>
    <row r="31" spans="2:12" ht="38.25" customHeight="1" x14ac:dyDescent="0.25">
      <c r="B31" s="6" t="s">
        <v>145</v>
      </c>
      <c r="C31" s="6" t="s">
        <v>56</v>
      </c>
      <c r="D31" s="6" t="s">
        <v>57</v>
      </c>
      <c r="E31" s="32">
        <v>98130.84</v>
      </c>
      <c r="F31" s="32">
        <v>6869.16</v>
      </c>
      <c r="G31" s="32">
        <v>105000</v>
      </c>
      <c r="H31" s="11" t="s">
        <v>146</v>
      </c>
      <c r="I31" s="6" t="s">
        <v>147</v>
      </c>
      <c r="J31" s="6" t="s">
        <v>28</v>
      </c>
      <c r="K31" s="10">
        <v>44469</v>
      </c>
      <c r="L31" s="6" t="s">
        <v>148</v>
      </c>
    </row>
    <row r="32" spans="2:12" ht="37.5" customHeight="1" x14ac:dyDescent="0.25">
      <c r="B32" s="6" t="s">
        <v>149</v>
      </c>
      <c r="C32" s="11" t="s">
        <v>150</v>
      </c>
      <c r="D32" s="6" t="s">
        <v>151</v>
      </c>
      <c r="E32" s="32">
        <v>84112.15</v>
      </c>
      <c r="F32" s="32">
        <v>5887.85</v>
      </c>
      <c r="G32" s="32">
        <v>90000</v>
      </c>
      <c r="H32" s="11" t="s">
        <v>152</v>
      </c>
      <c r="I32" s="11" t="s">
        <v>153</v>
      </c>
      <c r="J32" s="6" t="s">
        <v>154</v>
      </c>
      <c r="K32" s="10">
        <v>44446</v>
      </c>
      <c r="L32" s="6" t="s">
        <v>155</v>
      </c>
    </row>
    <row r="33" spans="2:12" ht="42" customHeight="1" x14ac:dyDescent="0.25">
      <c r="B33" s="6" t="s">
        <v>156</v>
      </c>
      <c r="C33" s="11" t="s">
        <v>157</v>
      </c>
      <c r="D33" s="6" t="s">
        <v>158</v>
      </c>
      <c r="E33" s="32">
        <v>56074.77</v>
      </c>
      <c r="F33" s="32">
        <v>3925.23</v>
      </c>
      <c r="G33" s="32">
        <v>60000</v>
      </c>
      <c r="H33" s="11" t="s">
        <v>159</v>
      </c>
      <c r="I33" s="11" t="s">
        <v>160</v>
      </c>
      <c r="J33" s="6" t="s">
        <v>161</v>
      </c>
      <c r="K33" s="10">
        <v>44449</v>
      </c>
      <c r="L33" s="6" t="s">
        <v>162</v>
      </c>
    </row>
    <row r="34" spans="2:12" ht="42" customHeight="1" x14ac:dyDescent="0.25">
      <c r="B34" s="6" t="s">
        <v>163</v>
      </c>
      <c r="C34" s="11" t="s">
        <v>18</v>
      </c>
      <c r="D34" s="6" t="s">
        <v>19</v>
      </c>
      <c r="E34" s="32">
        <v>51401.87</v>
      </c>
      <c r="F34" s="32">
        <v>3598.13</v>
      </c>
      <c r="G34" s="32">
        <v>55000</v>
      </c>
      <c r="H34" s="11"/>
      <c r="I34" s="11" t="s">
        <v>164</v>
      </c>
      <c r="J34" s="6" t="s">
        <v>22</v>
      </c>
      <c r="K34" s="10">
        <v>44490</v>
      </c>
      <c r="L34" s="6" t="s">
        <v>165</v>
      </c>
    </row>
    <row r="35" spans="2:12" ht="42" customHeight="1" x14ac:dyDescent="0.25">
      <c r="B35" s="6" t="s">
        <v>166</v>
      </c>
      <c r="C35" s="11" t="s">
        <v>18</v>
      </c>
      <c r="D35" s="6" t="s">
        <v>19</v>
      </c>
      <c r="E35" s="32">
        <v>170000</v>
      </c>
      <c r="F35" s="32">
        <v>11900</v>
      </c>
      <c r="G35" s="32">
        <v>181900</v>
      </c>
      <c r="H35" s="11"/>
      <c r="I35" s="11" t="s">
        <v>167</v>
      </c>
      <c r="J35" s="6" t="s">
        <v>59</v>
      </c>
      <c r="K35" s="10">
        <v>44475</v>
      </c>
      <c r="L35" s="6" t="s">
        <v>168</v>
      </c>
    </row>
    <row r="36" spans="2:12" ht="42" customHeight="1" x14ac:dyDescent="0.25">
      <c r="B36" s="6" t="s">
        <v>169</v>
      </c>
      <c r="C36" s="28" t="s">
        <v>62</v>
      </c>
      <c r="D36" s="28" t="s">
        <v>63</v>
      </c>
      <c r="E36" s="32">
        <v>42930</v>
      </c>
      <c r="F36" s="32">
        <v>3005.1</v>
      </c>
      <c r="G36" s="32">
        <v>45936.1</v>
      </c>
      <c r="H36" s="11" t="s">
        <v>170</v>
      </c>
      <c r="I36" s="11" t="s">
        <v>171</v>
      </c>
      <c r="J36" s="6" t="s">
        <v>172</v>
      </c>
      <c r="K36" s="10">
        <v>44469</v>
      </c>
      <c r="L36" s="6" t="s">
        <v>173</v>
      </c>
    </row>
    <row r="37" spans="2:12" ht="42" customHeight="1" x14ac:dyDescent="0.25">
      <c r="B37" s="6" t="s">
        <v>174</v>
      </c>
      <c r="C37" s="11" t="s">
        <v>175</v>
      </c>
      <c r="D37" s="6" t="s">
        <v>176</v>
      </c>
      <c r="E37" s="32">
        <v>18691.59</v>
      </c>
      <c r="F37" s="32">
        <v>1308.4100000000001</v>
      </c>
      <c r="G37" s="32">
        <v>20000</v>
      </c>
      <c r="H37" s="35"/>
      <c r="I37" s="6" t="s">
        <v>177</v>
      </c>
      <c r="J37" s="6" t="s">
        <v>126</v>
      </c>
      <c r="K37" s="10">
        <v>44443</v>
      </c>
      <c r="L37" s="6" t="s">
        <v>178</v>
      </c>
    </row>
    <row r="38" spans="2:12" ht="51" customHeight="1" x14ac:dyDescent="0.25">
      <c r="B38" s="6" t="s">
        <v>179</v>
      </c>
      <c r="C38" s="11" t="s">
        <v>13</v>
      </c>
      <c r="D38" s="36" t="s">
        <v>14</v>
      </c>
      <c r="E38" s="32">
        <v>30000</v>
      </c>
      <c r="F38" s="32">
        <v>2100</v>
      </c>
      <c r="G38" s="32">
        <v>32100</v>
      </c>
      <c r="H38" s="11"/>
      <c r="I38" s="11" t="s">
        <v>180</v>
      </c>
      <c r="J38" s="6" t="s">
        <v>181</v>
      </c>
      <c r="K38" s="10">
        <v>44470</v>
      </c>
      <c r="L38" s="6" t="s">
        <v>182</v>
      </c>
    </row>
    <row r="39" spans="2:12" s="42" customFormat="1" ht="60.75" customHeight="1" x14ac:dyDescent="0.2">
      <c r="B39" s="37" t="s">
        <v>183</v>
      </c>
      <c r="C39" s="38" t="s">
        <v>184</v>
      </c>
      <c r="D39" s="39" t="s">
        <v>185</v>
      </c>
      <c r="E39" s="32">
        <v>336448.6</v>
      </c>
      <c r="F39" s="32">
        <v>23551.4</v>
      </c>
      <c r="G39" s="32">
        <v>180000</v>
      </c>
      <c r="H39" s="40" t="s">
        <v>186</v>
      </c>
      <c r="I39" s="40" t="s">
        <v>187</v>
      </c>
      <c r="J39" s="32" t="s">
        <v>188</v>
      </c>
      <c r="K39" s="32">
        <v>44491</v>
      </c>
      <c r="L39" s="32" t="s">
        <v>189</v>
      </c>
    </row>
    <row r="40" spans="2:12" ht="43.5" customHeight="1" x14ac:dyDescent="0.25">
      <c r="B40" s="6" t="s">
        <v>190</v>
      </c>
      <c r="C40" s="11" t="s">
        <v>191</v>
      </c>
      <c r="D40" s="6" t="s">
        <v>192</v>
      </c>
      <c r="E40" s="32">
        <v>28037.38</v>
      </c>
      <c r="F40" s="32">
        <v>1962.62</v>
      </c>
      <c r="G40" s="32">
        <v>30000</v>
      </c>
      <c r="H40" s="35"/>
      <c r="I40" s="11" t="s">
        <v>193</v>
      </c>
      <c r="J40" s="6" t="s">
        <v>22</v>
      </c>
      <c r="K40" s="10">
        <v>44440</v>
      </c>
      <c r="L40" s="6" t="s">
        <v>194</v>
      </c>
    </row>
    <row r="41" spans="2:12" ht="37.5" customHeight="1" x14ac:dyDescent="0.25">
      <c r="B41" s="6" t="s">
        <v>195</v>
      </c>
      <c r="C41" s="6" t="s">
        <v>196</v>
      </c>
      <c r="D41" s="6" t="s">
        <v>197</v>
      </c>
      <c r="E41" s="32">
        <v>68897.89</v>
      </c>
      <c r="F41" s="32">
        <v>4822.8500000000004</v>
      </c>
      <c r="G41" s="32">
        <v>73720.740000000005</v>
      </c>
      <c r="H41" s="35"/>
      <c r="I41" s="6" t="s">
        <v>198</v>
      </c>
      <c r="J41" s="6" t="s">
        <v>16</v>
      </c>
      <c r="K41" s="10">
        <v>44505</v>
      </c>
      <c r="L41" s="10">
        <v>44506</v>
      </c>
    </row>
    <row r="42" spans="2:12" ht="44.25" customHeight="1" x14ac:dyDescent="0.25">
      <c r="B42" s="6" t="s">
        <v>199</v>
      </c>
      <c r="C42" s="11" t="s">
        <v>200</v>
      </c>
      <c r="D42" s="6" t="s">
        <v>201</v>
      </c>
      <c r="E42" s="32">
        <v>23364.49</v>
      </c>
      <c r="F42" s="32">
        <v>1635.51</v>
      </c>
      <c r="G42" s="32">
        <v>25000</v>
      </c>
      <c r="H42" s="6"/>
      <c r="I42" s="11" t="s">
        <v>202</v>
      </c>
      <c r="J42" s="6" t="s">
        <v>16</v>
      </c>
      <c r="K42" s="10">
        <v>44484</v>
      </c>
      <c r="L42" s="10">
        <v>44500</v>
      </c>
    </row>
    <row r="43" spans="2:12" ht="42" customHeight="1" x14ac:dyDescent="0.25">
      <c r="B43" s="6" t="s">
        <v>203</v>
      </c>
      <c r="C43" s="6" t="s">
        <v>115</v>
      </c>
      <c r="D43" s="6" t="s">
        <v>116</v>
      </c>
      <c r="E43" s="32">
        <v>71776.820000000007</v>
      </c>
      <c r="F43" s="32">
        <v>5024.38</v>
      </c>
      <c r="G43" s="32">
        <v>76801.2</v>
      </c>
      <c r="H43" s="6"/>
      <c r="I43" s="6" t="s">
        <v>204</v>
      </c>
      <c r="J43" s="6" t="s">
        <v>205</v>
      </c>
      <c r="K43" s="10">
        <v>44546</v>
      </c>
      <c r="L43" s="6" t="s">
        <v>206</v>
      </c>
    </row>
    <row r="44" spans="2:12" ht="45" customHeight="1" x14ac:dyDescent="0.25">
      <c r="B44" s="6" t="s">
        <v>207</v>
      </c>
      <c r="C44" s="11" t="s">
        <v>25</v>
      </c>
      <c r="D44" s="6" t="s">
        <v>26</v>
      </c>
      <c r="E44" s="32">
        <v>55297.15</v>
      </c>
      <c r="F44" s="32">
        <v>3871.8</v>
      </c>
      <c r="G44" s="32">
        <v>59167.95</v>
      </c>
      <c r="H44" s="6"/>
      <c r="I44" s="11" t="s">
        <v>208</v>
      </c>
      <c r="J44" s="6" t="s">
        <v>209</v>
      </c>
      <c r="K44" s="10">
        <v>44533</v>
      </c>
      <c r="L44" s="6" t="s">
        <v>210</v>
      </c>
    </row>
    <row r="45" spans="2:12" ht="45.75" customHeight="1" x14ac:dyDescent="0.25">
      <c r="B45" s="6" t="s">
        <v>211</v>
      </c>
      <c r="C45" s="11" t="s">
        <v>212</v>
      </c>
      <c r="D45" s="6" t="s">
        <v>213</v>
      </c>
      <c r="E45" s="32">
        <v>64480</v>
      </c>
      <c r="F45" s="32">
        <v>0</v>
      </c>
      <c r="G45" s="32">
        <v>64480</v>
      </c>
      <c r="H45" s="11" t="s">
        <v>214</v>
      </c>
      <c r="I45" s="11" t="s">
        <v>215</v>
      </c>
      <c r="J45" s="6" t="s">
        <v>209</v>
      </c>
      <c r="K45" s="10">
        <v>44533</v>
      </c>
      <c r="L45" s="6" t="s">
        <v>216</v>
      </c>
    </row>
    <row r="46" spans="2:12" ht="30.75" customHeight="1" x14ac:dyDescent="0.25">
      <c r="B46" s="6" t="s">
        <v>217</v>
      </c>
      <c r="C46" s="11" t="s">
        <v>218</v>
      </c>
      <c r="D46" s="6" t="s">
        <v>219</v>
      </c>
      <c r="E46" s="32">
        <v>32710</v>
      </c>
      <c r="F46" s="32">
        <v>2290</v>
      </c>
      <c r="G46" s="32">
        <v>35000</v>
      </c>
      <c r="H46" s="6" t="s">
        <v>220</v>
      </c>
      <c r="I46" s="11" t="s">
        <v>221</v>
      </c>
      <c r="J46" s="6" t="s">
        <v>134</v>
      </c>
      <c r="K46" s="10">
        <v>44547</v>
      </c>
      <c r="L46" s="6" t="s">
        <v>222</v>
      </c>
    </row>
    <row r="47" spans="2:12" ht="37.5" customHeight="1" x14ac:dyDescent="0.25">
      <c r="B47" s="6" t="s">
        <v>223</v>
      </c>
      <c r="C47" s="11" t="s">
        <v>87</v>
      </c>
      <c r="D47" s="6" t="s">
        <v>88</v>
      </c>
      <c r="E47" s="32">
        <v>18000</v>
      </c>
      <c r="F47" s="32">
        <v>1260</v>
      </c>
      <c r="G47" s="32">
        <v>19260</v>
      </c>
      <c r="H47" s="6" t="s">
        <v>220</v>
      </c>
      <c r="I47" s="11" t="s">
        <v>224</v>
      </c>
      <c r="J47" s="6" t="s">
        <v>16</v>
      </c>
      <c r="K47" s="10">
        <v>44533</v>
      </c>
      <c r="L47" s="10">
        <v>44554</v>
      </c>
    </row>
    <row r="48" spans="2:12" ht="51" customHeight="1" x14ac:dyDescent="0.25">
      <c r="B48" s="6" t="s">
        <v>225</v>
      </c>
      <c r="C48" s="11" t="s">
        <v>226</v>
      </c>
      <c r="D48" s="6" t="s">
        <v>227</v>
      </c>
      <c r="E48" s="32">
        <v>18700</v>
      </c>
      <c r="F48" s="32">
        <v>1309</v>
      </c>
      <c r="G48" s="32">
        <v>20009</v>
      </c>
      <c r="H48" s="6"/>
      <c r="I48" s="11" t="s">
        <v>228</v>
      </c>
      <c r="J48" s="6" t="s">
        <v>229</v>
      </c>
      <c r="K48" s="10">
        <v>44546</v>
      </c>
      <c r="L48" s="6" t="s">
        <v>230</v>
      </c>
    </row>
    <row r="49" spans="1:13" ht="36.75" customHeight="1" x14ac:dyDescent="0.25">
      <c r="B49" s="6" t="s">
        <v>231</v>
      </c>
      <c r="C49" s="11" t="s">
        <v>75</v>
      </c>
      <c r="D49" s="6" t="s">
        <v>76</v>
      </c>
      <c r="E49" s="32">
        <v>35000</v>
      </c>
      <c r="F49" s="32">
        <v>2450</v>
      </c>
      <c r="G49" s="32">
        <v>37450</v>
      </c>
      <c r="H49" s="6" t="s">
        <v>232</v>
      </c>
      <c r="I49" s="11" t="s">
        <v>233</v>
      </c>
      <c r="J49" s="6" t="s">
        <v>59</v>
      </c>
      <c r="K49" s="10">
        <v>44519</v>
      </c>
      <c r="L49" s="6" t="s">
        <v>234</v>
      </c>
    </row>
    <row r="50" spans="1:13" ht="29.25" customHeight="1" x14ac:dyDescent="0.25">
      <c r="B50" s="6" t="s">
        <v>235</v>
      </c>
      <c r="C50" s="11" t="s">
        <v>200</v>
      </c>
      <c r="D50" s="6" t="s">
        <v>201</v>
      </c>
      <c r="E50" s="32">
        <v>25000</v>
      </c>
      <c r="F50" s="32">
        <v>1750</v>
      </c>
      <c r="G50" s="32">
        <v>26750</v>
      </c>
      <c r="H50" s="6" t="s">
        <v>220</v>
      </c>
      <c r="I50" s="11" t="s">
        <v>236</v>
      </c>
      <c r="J50" s="6" t="s">
        <v>16</v>
      </c>
      <c r="K50" s="10">
        <v>44533</v>
      </c>
      <c r="L50" s="10">
        <v>44551</v>
      </c>
    </row>
    <row r="51" spans="1:13" ht="98.25" customHeight="1" x14ac:dyDescent="0.25">
      <c r="B51" s="49" t="s">
        <v>237</v>
      </c>
      <c r="C51" s="11" t="s">
        <v>238</v>
      </c>
      <c r="D51" s="6" t="s">
        <v>239</v>
      </c>
      <c r="E51" s="32">
        <v>46728.97</v>
      </c>
      <c r="F51" s="32" t="s">
        <v>240</v>
      </c>
      <c r="G51" s="32">
        <v>50000</v>
      </c>
      <c r="H51" s="6" t="s">
        <v>241</v>
      </c>
      <c r="I51" s="11" t="s">
        <v>242</v>
      </c>
      <c r="J51" s="6" t="s">
        <v>243</v>
      </c>
      <c r="K51" s="10">
        <v>44293</v>
      </c>
      <c r="L51" s="6" t="s">
        <v>244</v>
      </c>
    </row>
    <row r="52" spans="1:13" ht="53.25" customHeight="1" x14ac:dyDescent="0.25">
      <c r="B52" s="49" t="s">
        <v>245</v>
      </c>
      <c r="C52" s="11" t="s">
        <v>246</v>
      </c>
      <c r="D52" s="6" t="s">
        <v>247</v>
      </c>
      <c r="E52" s="32">
        <v>28038</v>
      </c>
      <c r="F52" s="32">
        <v>1962.66</v>
      </c>
      <c r="G52" s="32">
        <v>30000.66</v>
      </c>
      <c r="H52" s="6"/>
      <c r="I52" s="11" t="s">
        <v>248</v>
      </c>
      <c r="J52" s="6" t="s">
        <v>16</v>
      </c>
      <c r="K52" s="10">
        <v>44511</v>
      </c>
      <c r="L52" s="10">
        <v>44512</v>
      </c>
    </row>
    <row r="53" spans="1:13" ht="39" customHeight="1" x14ac:dyDescent="0.25">
      <c r="B53" s="88" t="s">
        <v>249</v>
      </c>
      <c r="C53" s="43" t="s">
        <v>250</v>
      </c>
      <c r="D53" s="44" t="s">
        <v>26</v>
      </c>
      <c r="E53" s="45">
        <v>38168.86</v>
      </c>
      <c r="F53" s="45">
        <v>2872.92</v>
      </c>
      <c r="G53" s="46">
        <v>41041.78</v>
      </c>
      <c r="H53" s="49" t="s">
        <v>251</v>
      </c>
      <c r="I53" s="43" t="s">
        <v>252</v>
      </c>
      <c r="J53" s="43" t="s">
        <v>253</v>
      </c>
      <c r="K53" s="51">
        <v>44208</v>
      </c>
      <c r="L53" s="43" t="s">
        <v>253</v>
      </c>
      <c r="M53" s="41"/>
    </row>
    <row r="54" spans="1:13" ht="150" x14ac:dyDescent="0.25">
      <c r="B54" s="88" t="s">
        <v>254</v>
      </c>
      <c r="C54" s="43" t="s">
        <v>250</v>
      </c>
      <c r="D54" s="44" t="s">
        <v>26</v>
      </c>
      <c r="E54" s="45" t="s">
        <v>255</v>
      </c>
      <c r="F54" s="45">
        <v>8285.5499999999993</v>
      </c>
      <c r="G54" s="46">
        <v>118365.01</v>
      </c>
      <c r="H54" s="6" t="s">
        <v>251</v>
      </c>
      <c r="I54" s="47" t="s">
        <v>256</v>
      </c>
      <c r="J54" s="6" t="s">
        <v>257</v>
      </c>
      <c r="K54" s="51">
        <v>44334</v>
      </c>
      <c r="L54" s="6" t="s">
        <v>257</v>
      </c>
      <c r="M54" s="41"/>
    </row>
    <row r="55" spans="1:13" ht="51.75" customHeight="1" x14ac:dyDescent="0.25">
      <c r="B55" s="48" t="s">
        <v>258</v>
      </c>
      <c r="C55" s="48" t="s">
        <v>259</v>
      </c>
      <c r="D55" s="49" t="str">
        <f>VLOOKUP(C55,[1]DATOS!$B$8:$C$173,2,FALSE)</f>
        <v>B76319466</v>
      </c>
      <c r="E55" s="45">
        <v>146818.42000000001</v>
      </c>
      <c r="F55" s="45">
        <v>10227.290000000001</v>
      </c>
      <c r="G55" s="45">
        <v>157095.71</v>
      </c>
      <c r="H55" s="6" t="s">
        <v>251</v>
      </c>
      <c r="I55" s="11" t="s">
        <v>260</v>
      </c>
      <c r="J55" s="50" t="s">
        <v>261</v>
      </c>
      <c r="K55" s="51">
        <v>44483</v>
      </c>
      <c r="L55" s="50" t="s">
        <v>261</v>
      </c>
      <c r="M55" s="41"/>
    </row>
    <row r="56" spans="1:13" ht="73.5" customHeight="1" x14ac:dyDescent="0.25">
      <c r="B56" s="48" t="s">
        <v>262</v>
      </c>
      <c r="C56" s="52" t="s">
        <v>263</v>
      </c>
      <c r="D56" s="52" t="s">
        <v>264</v>
      </c>
      <c r="E56" s="53">
        <v>55000</v>
      </c>
      <c r="F56" s="53" t="s">
        <v>265</v>
      </c>
      <c r="G56" s="54">
        <v>55000</v>
      </c>
      <c r="H56" s="43" t="s">
        <v>266</v>
      </c>
      <c r="I56" s="48" t="s">
        <v>267</v>
      </c>
      <c r="J56" s="43" t="s">
        <v>266</v>
      </c>
      <c r="K56" s="49" t="s">
        <v>268</v>
      </c>
      <c r="L56" s="43" t="s">
        <v>266</v>
      </c>
      <c r="M56" s="41"/>
    </row>
    <row r="57" spans="1:13" ht="81.75" customHeight="1" x14ac:dyDescent="0.25">
      <c r="B57" s="48" t="s">
        <v>269</v>
      </c>
      <c r="C57" s="52" t="s">
        <v>270</v>
      </c>
      <c r="D57" s="52" t="s">
        <v>271</v>
      </c>
      <c r="E57" s="53">
        <v>39500</v>
      </c>
      <c r="F57" s="53" t="s">
        <v>265</v>
      </c>
      <c r="G57" s="54">
        <v>39500</v>
      </c>
      <c r="H57" s="43" t="s">
        <v>266</v>
      </c>
      <c r="I57" s="48" t="s">
        <v>267</v>
      </c>
      <c r="J57" s="43" t="s">
        <v>266</v>
      </c>
      <c r="K57" s="49" t="s">
        <v>268</v>
      </c>
      <c r="L57" s="43" t="s">
        <v>266</v>
      </c>
      <c r="M57" s="41"/>
    </row>
    <row r="58" spans="1:13" ht="57.75" customHeight="1" x14ac:dyDescent="0.25">
      <c r="B58" s="48" t="s">
        <v>272</v>
      </c>
      <c r="C58" s="52" t="s">
        <v>273</v>
      </c>
      <c r="D58" s="52" t="s">
        <v>274</v>
      </c>
      <c r="E58" s="53">
        <v>35000</v>
      </c>
      <c r="F58" s="53" t="s">
        <v>265</v>
      </c>
      <c r="G58" s="54">
        <v>35000</v>
      </c>
      <c r="H58" s="43" t="s">
        <v>266</v>
      </c>
      <c r="I58" s="48" t="s">
        <v>267</v>
      </c>
      <c r="J58" s="43" t="s">
        <v>266</v>
      </c>
      <c r="K58" s="49" t="s">
        <v>268</v>
      </c>
      <c r="L58" s="43" t="s">
        <v>266</v>
      </c>
      <c r="M58" s="41"/>
    </row>
    <row r="59" spans="1:13" ht="65.25" customHeight="1" x14ac:dyDescent="0.25">
      <c r="B59" s="48" t="s">
        <v>275</v>
      </c>
      <c r="C59" s="52" t="s">
        <v>276</v>
      </c>
      <c r="D59" s="52" t="s">
        <v>277</v>
      </c>
      <c r="E59" s="53">
        <v>38000</v>
      </c>
      <c r="F59" s="53" t="s">
        <v>265</v>
      </c>
      <c r="G59" s="54">
        <v>38000</v>
      </c>
      <c r="H59" s="43" t="s">
        <v>266</v>
      </c>
      <c r="I59" s="48" t="s">
        <v>267</v>
      </c>
      <c r="J59" s="43" t="s">
        <v>266</v>
      </c>
      <c r="K59" s="51">
        <v>44356</v>
      </c>
      <c r="L59" s="43" t="s">
        <v>266</v>
      </c>
      <c r="M59" s="41"/>
    </row>
    <row r="60" spans="1:13" ht="55.5" customHeight="1" x14ac:dyDescent="0.25">
      <c r="B60" s="55" t="s">
        <v>344</v>
      </c>
      <c r="C60" s="56"/>
      <c r="D60" s="57"/>
      <c r="E60" s="58"/>
      <c r="F60" s="58"/>
      <c r="G60" s="59"/>
      <c r="H60" s="60"/>
      <c r="I60" s="89"/>
      <c r="J60" s="90"/>
      <c r="K60" s="61"/>
      <c r="L60" s="62"/>
    </row>
    <row r="61" spans="1:13" ht="87.75" customHeight="1" x14ac:dyDescent="0.25">
      <c r="A61" s="63"/>
      <c r="B61" s="64" t="s">
        <v>278</v>
      </c>
      <c r="C61" s="65" t="s">
        <v>279</v>
      </c>
      <c r="D61" s="64" t="s">
        <v>280</v>
      </c>
      <c r="E61" s="66">
        <v>29960</v>
      </c>
      <c r="F61" s="66">
        <v>2097.1999999999998</v>
      </c>
      <c r="G61" s="66">
        <v>32057.200000000001</v>
      </c>
      <c r="H61" s="64" t="s">
        <v>281</v>
      </c>
      <c r="I61" s="36" t="s">
        <v>282</v>
      </c>
      <c r="J61" s="67" t="s">
        <v>283</v>
      </c>
      <c r="K61" s="67">
        <v>44224</v>
      </c>
      <c r="L61" s="67" t="s">
        <v>283</v>
      </c>
    </row>
    <row r="62" spans="1:13" ht="78" customHeight="1" x14ac:dyDescent="0.25">
      <c r="B62" s="64" t="s">
        <v>284</v>
      </c>
      <c r="C62" s="64" t="s">
        <v>285</v>
      </c>
      <c r="D62" s="64" t="s">
        <v>286</v>
      </c>
      <c r="E62" s="66">
        <v>18400</v>
      </c>
      <c r="F62" s="66">
        <v>1288</v>
      </c>
      <c r="G62" s="66">
        <v>19688</v>
      </c>
      <c r="H62" s="36" t="s">
        <v>281</v>
      </c>
      <c r="I62" s="36" t="s">
        <v>287</v>
      </c>
      <c r="J62" s="67" t="s">
        <v>283</v>
      </c>
      <c r="K62" s="67">
        <v>44224</v>
      </c>
      <c r="L62" s="67" t="s">
        <v>283</v>
      </c>
    </row>
    <row r="63" spans="1:13" ht="77.25" customHeight="1" x14ac:dyDescent="0.25">
      <c r="B63" s="64" t="s">
        <v>288</v>
      </c>
      <c r="C63" s="65" t="s">
        <v>289</v>
      </c>
      <c r="D63" s="64" t="s">
        <v>290</v>
      </c>
      <c r="E63" s="66">
        <v>221644.79999999999</v>
      </c>
      <c r="F63" s="66">
        <v>15515.13</v>
      </c>
      <c r="G63" s="66">
        <v>237159.93</v>
      </c>
      <c r="H63" s="36" t="s">
        <v>281</v>
      </c>
      <c r="I63" s="36" t="s">
        <v>291</v>
      </c>
      <c r="J63" s="67" t="s">
        <v>283</v>
      </c>
      <c r="K63" s="67">
        <v>44224</v>
      </c>
      <c r="L63" s="67" t="s">
        <v>283</v>
      </c>
    </row>
    <row r="64" spans="1:13" ht="82.5" customHeight="1" x14ac:dyDescent="0.25">
      <c r="B64" s="64" t="s">
        <v>292</v>
      </c>
      <c r="C64" s="65" t="s">
        <v>289</v>
      </c>
      <c r="D64" s="64" t="s">
        <v>290</v>
      </c>
      <c r="E64" s="66">
        <v>108825.60000000001</v>
      </c>
      <c r="F64" s="66">
        <v>7617.79</v>
      </c>
      <c r="G64" s="66">
        <v>116443.39</v>
      </c>
      <c r="H64" s="36" t="s">
        <v>281</v>
      </c>
      <c r="I64" s="36" t="s">
        <v>293</v>
      </c>
      <c r="J64" s="67" t="s">
        <v>283</v>
      </c>
      <c r="K64" s="67">
        <v>44224</v>
      </c>
      <c r="L64" s="67" t="s">
        <v>283</v>
      </c>
    </row>
    <row r="65" spans="2:15" ht="30" x14ac:dyDescent="0.3">
      <c r="B65" s="36" t="s">
        <v>294</v>
      </c>
      <c r="C65" s="36" t="s">
        <v>295</v>
      </c>
      <c r="D65" s="36" t="s">
        <v>296</v>
      </c>
      <c r="E65" s="66">
        <v>121411.36</v>
      </c>
      <c r="F65" s="66">
        <v>8498.7900000000009</v>
      </c>
      <c r="G65" s="66">
        <v>129910.15</v>
      </c>
      <c r="H65" s="36" t="s">
        <v>281</v>
      </c>
      <c r="I65" s="36" t="s">
        <v>297</v>
      </c>
      <c r="J65" s="67" t="s">
        <v>283</v>
      </c>
      <c r="K65" s="67">
        <v>44224</v>
      </c>
      <c r="L65" s="67" t="s">
        <v>283</v>
      </c>
      <c r="M65" s="68"/>
      <c r="N65" s="91"/>
      <c r="O65" s="91"/>
    </row>
    <row r="66" spans="2:15" ht="63.75" customHeight="1" x14ac:dyDescent="0.25">
      <c r="B66" s="36" t="s">
        <v>298</v>
      </c>
      <c r="C66" s="67" t="s">
        <v>299</v>
      </c>
      <c r="D66" s="67" t="s">
        <v>300</v>
      </c>
      <c r="E66" s="66">
        <v>574398.07999999996</v>
      </c>
      <c r="F66" s="66">
        <v>40207.86</v>
      </c>
      <c r="G66" s="66">
        <v>614605.93999999994</v>
      </c>
      <c r="H66" s="36" t="s">
        <v>281</v>
      </c>
      <c r="I66" s="36" t="s">
        <v>301</v>
      </c>
      <c r="J66" s="67" t="s">
        <v>283</v>
      </c>
      <c r="K66" s="67">
        <v>44224</v>
      </c>
      <c r="L66" s="67" t="s">
        <v>283</v>
      </c>
    </row>
    <row r="67" spans="2:15" s="63" customFormat="1" ht="80.25" customHeight="1" x14ac:dyDescent="0.25">
      <c r="B67" s="69" t="s">
        <v>303</v>
      </c>
      <c r="C67" s="70" t="s">
        <v>304</v>
      </c>
      <c r="D67" s="64" t="s">
        <v>305</v>
      </c>
      <c r="E67" s="66">
        <v>0</v>
      </c>
      <c r="F67" s="66">
        <v>0</v>
      </c>
      <c r="G67" s="66">
        <v>0</v>
      </c>
      <c r="H67" s="71" t="s">
        <v>306</v>
      </c>
      <c r="I67" s="64" t="s">
        <v>307</v>
      </c>
      <c r="J67" s="72" t="s">
        <v>308</v>
      </c>
      <c r="K67" s="67">
        <v>44391</v>
      </c>
      <c r="L67" s="72" t="s">
        <v>308</v>
      </c>
    </row>
    <row r="68" spans="2:15" s="63" customFormat="1" ht="65.25" customHeight="1" x14ac:dyDescent="0.25">
      <c r="B68" s="73" t="s">
        <v>309</v>
      </c>
      <c r="C68" s="64" t="s">
        <v>310</v>
      </c>
      <c r="D68" s="74" t="s">
        <v>311</v>
      </c>
      <c r="E68" s="66">
        <v>28000</v>
      </c>
      <c r="F68" s="66">
        <v>1960</v>
      </c>
      <c r="G68" s="66">
        <v>29960</v>
      </c>
      <c r="H68" s="75" t="s">
        <v>306</v>
      </c>
      <c r="I68" s="76" t="s">
        <v>302</v>
      </c>
      <c r="J68" s="67" t="s">
        <v>312</v>
      </c>
      <c r="K68" s="67">
        <v>44272</v>
      </c>
      <c r="L68" s="67" t="s">
        <v>312</v>
      </c>
    </row>
    <row r="69" spans="2:15" ht="92.25" customHeight="1" x14ac:dyDescent="0.25">
      <c r="B69" s="78" t="s">
        <v>313</v>
      </c>
      <c r="C69" s="64" t="s">
        <v>314</v>
      </c>
      <c r="D69" s="65" t="s">
        <v>315</v>
      </c>
      <c r="E69" s="66">
        <v>44000</v>
      </c>
      <c r="F69" s="66">
        <v>3080</v>
      </c>
      <c r="G69" s="66">
        <v>47080</v>
      </c>
      <c r="H69" s="79" t="s">
        <v>316</v>
      </c>
      <c r="I69" s="78" t="s">
        <v>317</v>
      </c>
      <c r="J69" s="67" t="s">
        <v>318</v>
      </c>
      <c r="K69" s="67">
        <v>44435</v>
      </c>
      <c r="L69" s="67" t="s">
        <v>318</v>
      </c>
      <c r="M69" s="77"/>
    </row>
    <row r="70" spans="2:15" ht="92.25" customHeight="1" x14ac:dyDescent="0.25">
      <c r="B70" s="78" t="s">
        <v>319</v>
      </c>
      <c r="C70" s="64" t="s">
        <v>320</v>
      </c>
      <c r="D70" s="65" t="s">
        <v>321</v>
      </c>
      <c r="E70" s="66">
        <v>31500</v>
      </c>
      <c r="F70" s="66">
        <v>2205</v>
      </c>
      <c r="G70" s="66">
        <v>33705</v>
      </c>
      <c r="H70" s="79" t="s">
        <v>316</v>
      </c>
      <c r="I70" s="78" t="s">
        <v>322</v>
      </c>
      <c r="J70" s="67" t="s">
        <v>318</v>
      </c>
      <c r="K70" s="67">
        <v>44435</v>
      </c>
      <c r="L70" s="67" t="s">
        <v>318</v>
      </c>
      <c r="M70" s="77"/>
    </row>
    <row r="71" spans="2:15" ht="92.25" customHeight="1" x14ac:dyDescent="0.25">
      <c r="B71" s="78" t="s">
        <v>323</v>
      </c>
      <c r="C71" s="64" t="s">
        <v>324</v>
      </c>
      <c r="D71" s="65" t="s">
        <v>325</v>
      </c>
      <c r="E71" s="66">
        <v>54721.599999999999</v>
      </c>
      <c r="F71" s="66">
        <v>3830.51</v>
      </c>
      <c r="G71" s="66">
        <v>58552.11</v>
      </c>
      <c r="H71" s="79" t="s">
        <v>316</v>
      </c>
      <c r="I71" s="79" t="s">
        <v>326</v>
      </c>
      <c r="J71" s="67" t="s">
        <v>318</v>
      </c>
      <c r="K71" s="67">
        <v>44435</v>
      </c>
      <c r="L71" s="67" t="s">
        <v>318</v>
      </c>
      <c r="M71" s="77"/>
    </row>
    <row r="72" spans="2:15" ht="79.5" customHeight="1" x14ac:dyDescent="0.25">
      <c r="B72" s="78" t="s">
        <v>327</v>
      </c>
      <c r="C72" s="80" t="s">
        <v>328</v>
      </c>
      <c r="D72" s="80" t="s">
        <v>329</v>
      </c>
      <c r="E72" s="66">
        <v>67412.06</v>
      </c>
      <c r="F72" s="66">
        <v>4718.84</v>
      </c>
      <c r="G72" s="66">
        <v>72130.899999999994</v>
      </c>
      <c r="H72" s="79" t="s">
        <v>316</v>
      </c>
      <c r="I72" s="81" t="s">
        <v>330</v>
      </c>
      <c r="J72" s="67" t="s">
        <v>318</v>
      </c>
      <c r="K72" s="67">
        <v>44438</v>
      </c>
      <c r="L72" s="67" t="s">
        <v>318</v>
      </c>
      <c r="M72" s="77"/>
    </row>
    <row r="73" spans="2:15" ht="90.75" customHeight="1" x14ac:dyDescent="0.25">
      <c r="B73" s="78" t="s">
        <v>331</v>
      </c>
      <c r="C73" s="82" t="s">
        <v>332</v>
      </c>
      <c r="D73" s="80" t="s">
        <v>333</v>
      </c>
      <c r="E73" s="66">
        <v>50050.87</v>
      </c>
      <c r="F73" s="66">
        <v>3503.56</v>
      </c>
      <c r="G73" s="66">
        <v>53554.43</v>
      </c>
      <c r="H73" s="79" t="s">
        <v>316</v>
      </c>
      <c r="I73" s="83" t="s">
        <v>334</v>
      </c>
      <c r="J73" s="67" t="s">
        <v>318</v>
      </c>
      <c r="K73" s="67">
        <v>44435</v>
      </c>
      <c r="L73" s="67" t="s">
        <v>318</v>
      </c>
      <c r="M73" s="77"/>
    </row>
    <row r="74" spans="2:15" ht="51.75" customHeight="1" x14ac:dyDescent="0.25">
      <c r="B74" s="84" t="s">
        <v>335</v>
      </c>
      <c r="C74" s="85" t="s">
        <v>336</v>
      </c>
      <c r="D74" s="80" t="s">
        <v>337</v>
      </c>
      <c r="E74" s="66">
        <v>100320</v>
      </c>
      <c r="F74" s="66">
        <v>0</v>
      </c>
      <c r="G74" s="66">
        <v>100320</v>
      </c>
      <c r="H74" s="84" t="s">
        <v>306</v>
      </c>
      <c r="I74" s="85" t="s">
        <v>338</v>
      </c>
      <c r="J74" s="67" t="s">
        <v>312</v>
      </c>
      <c r="K74" s="67">
        <v>44546</v>
      </c>
      <c r="L74" s="86"/>
      <c r="M74" s="77"/>
    </row>
    <row r="75" spans="2:15" ht="54.75" customHeight="1" x14ac:dyDescent="0.25">
      <c r="B75" s="85" t="s">
        <v>339</v>
      </c>
      <c r="C75" s="85" t="s">
        <v>340</v>
      </c>
      <c r="D75" s="80" t="s">
        <v>341</v>
      </c>
      <c r="E75" s="66">
        <v>4906.55</v>
      </c>
      <c r="F75" s="66">
        <v>373.45</v>
      </c>
      <c r="G75" s="66">
        <v>5280</v>
      </c>
      <c r="H75" s="84" t="s">
        <v>306</v>
      </c>
      <c r="I75" s="84" t="s">
        <v>342</v>
      </c>
      <c r="J75" s="67" t="s">
        <v>343</v>
      </c>
      <c r="K75" s="67">
        <v>44545</v>
      </c>
      <c r="L75" s="86"/>
      <c r="M75" s="77"/>
    </row>
    <row r="76" spans="2:15" x14ac:dyDescent="0.25">
      <c r="B76" s="77"/>
      <c r="C76" s="77"/>
      <c r="D76" s="77"/>
      <c r="E76" s="77"/>
      <c r="F76" s="77"/>
      <c r="G76" s="87"/>
      <c r="H76" s="77"/>
      <c r="I76" s="77"/>
      <c r="J76" s="77"/>
      <c r="K76" s="77"/>
      <c r="L76" s="77"/>
      <c r="M76" s="77"/>
    </row>
    <row r="77" spans="2:15" x14ac:dyDescent="0.25">
      <c r="B77" s="77"/>
      <c r="C77" s="77"/>
      <c r="D77" s="77"/>
      <c r="E77" s="77"/>
      <c r="F77" s="77"/>
      <c r="G77" s="77"/>
      <c r="H77" s="77"/>
      <c r="I77" s="77"/>
      <c r="J77" s="77"/>
      <c r="K77" s="77"/>
      <c r="L77" s="77"/>
      <c r="M77" s="77"/>
    </row>
    <row r="78" spans="2:15" x14ac:dyDescent="0.25">
      <c r="B78" s="77"/>
      <c r="C78" s="77"/>
      <c r="D78" s="77"/>
      <c r="E78" s="77"/>
      <c r="F78" s="77"/>
      <c r="G78" s="77"/>
      <c r="H78" s="77"/>
      <c r="I78" s="77"/>
      <c r="J78" s="77"/>
      <c r="K78" s="77"/>
      <c r="L78" s="77"/>
      <c r="M78" s="77"/>
    </row>
    <row r="79" spans="2:15" x14ac:dyDescent="0.25">
      <c r="B79" s="77"/>
      <c r="C79" s="77"/>
      <c r="D79" s="77"/>
      <c r="E79" s="77"/>
      <c r="F79" s="77"/>
      <c r="G79" s="77"/>
      <c r="H79" s="77"/>
      <c r="I79" s="77"/>
      <c r="J79" s="77"/>
      <c r="K79" s="77"/>
      <c r="L79" s="77"/>
      <c r="M79" s="77"/>
    </row>
    <row r="80" spans="2:15" x14ac:dyDescent="0.25">
      <c r="B80" s="77"/>
      <c r="C80" s="77"/>
      <c r="D80" s="77"/>
      <c r="E80" s="77"/>
      <c r="F80" s="77"/>
      <c r="G80" s="77"/>
      <c r="H80" s="77"/>
      <c r="I80" s="77"/>
      <c r="J80" s="77"/>
      <c r="K80" s="77"/>
      <c r="L80" s="77"/>
      <c r="M80" s="77"/>
    </row>
    <row r="81" spans="2:13" x14ac:dyDescent="0.25">
      <c r="B81" s="77"/>
      <c r="C81" s="77"/>
      <c r="D81" s="77"/>
      <c r="E81" s="77"/>
      <c r="F81" s="77"/>
      <c r="G81" s="77"/>
      <c r="H81" s="77"/>
      <c r="I81" s="77"/>
      <c r="J81" s="77"/>
      <c r="K81" s="77"/>
      <c r="L81" s="77"/>
      <c r="M81" s="77"/>
    </row>
    <row r="82" spans="2:13" x14ac:dyDescent="0.25">
      <c r="B82" s="77"/>
      <c r="C82" s="77"/>
      <c r="D82" s="77"/>
      <c r="E82" s="77"/>
      <c r="F82" s="77"/>
      <c r="G82" s="77"/>
      <c r="H82" s="77"/>
      <c r="I82" s="77"/>
      <c r="J82" s="77"/>
      <c r="K82" s="77"/>
      <c r="L82" s="77"/>
      <c r="M82" s="77"/>
    </row>
    <row r="83" spans="2:13" x14ac:dyDescent="0.25">
      <c r="B83" s="77"/>
      <c r="C83" s="77"/>
      <c r="D83" s="77"/>
      <c r="E83" s="77"/>
      <c r="F83" s="77"/>
      <c r="G83" s="77"/>
      <c r="H83" s="77"/>
      <c r="I83" s="77"/>
      <c r="J83" s="77"/>
      <c r="K83" s="77"/>
      <c r="L83" s="77"/>
      <c r="M83" s="77"/>
    </row>
    <row r="84" spans="2:13" x14ac:dyDescent="0.25">
      <c r="B84" s="77"/>
      <c r="C84" s="77"/>
      <c r="D84" s="77"/>
      <c r="E84" s="77"/>
      <c r="F84" s="77"/>
      <c r="G84" s="77"/>
      <c r="H84" s="77"/>
      <c r="I84" s="77"/>
      <c r="J84" s="77"/>
      <c r="K84" s="77"/>
      <c r="L84" s="77"/>
      <c r="M84" s="77"/>
    </row>
    <row r="85" spans="2:13" x14ac:dyDescent="0.25">
      <c r="B85" s="77"/>
      <c r="C85" s="77"/>
      <c r="D85" s="77"/>
      <c r="E85" s="77"/>
      <c r="F85" s="77"/>
      <c r="G85" s="77"/>
      <c r="H85" s="77"/>
      <c r="I85" s="77"/>
      <c r="J85" s="77"/>
      <c r="K85" s="77"/>
      <c r="L85" s="77"/>
      <c r="M85" s="77"/>
    </row>
    <row r="86" spans="2:13" x14ac:dyDescent="0.25">
      <c r="B86" s="77"/>
      <c r="C86" s="77"/>
      <c r="D86" s="77"/>
      <c r="E86" s="77"/>
      <c r="F86" s="77"/>
      <c r="G86" s="77"/>
      <c r="H86" s="77"/>
      <c r="I86" s="77"/>
      <c r="J86" s="77"/>
      <c r="K86" s="77"/>
      <c r="L86" s="77"/>
      <c r="M86" s="77"/>
    </row>
    <row r="87" spans="2:13" x14ac:dyDescent="0.25">
      <c r="B87" s="77"/>
      <c r="C87" s="77"/>
      <c r="D87" s="77"/>
      <c r="E87" s="77"/>
      <c r="F87" s="77"/>
      <c r="G87" s="77"/>
      <c r="H87" s="77"/>
      <c r="I87" s="77"/>
      <c r="J87" s="77"/>
      <c r="K87" s="77"/>
      <c r="L87" s="77"/>
      <c r="M87" s="77"/>
    </row>
    <row r="88" spans="2:13" x14ac:dyDescent="0.25">
      <c r="B88" s="77"/>
      <c r="C88" s="77"/>
      <c r="D88" s="77"/>
      <c r="E88" s="77"/>
      <c r="F88" s="77"/>
      <c r="G88" s="77"/>
      <c r="H88" s="77"/>
      <c r="I88" s="77"/>
      <c r="J88" s="77"/>
      <c r="K88" s="77"/>
      <c r="L88" s="77"/>
      <c r="M88" s="77"/>
    </row>
    <row r="89" spans="2:13" x14ac:dyDescent="0.25">
      <c r="B89" s="77"/>
      <c r="C89" s="77"/>
      <c r="D89" s="77"/>
      <c r="E89" s="77"/>
      <c r="F89" s="77"/>
      <c r="G89" s="77"/>
      <c r="H89" s="77"/>
      <c r="I89" s="77"/>
      <c r="J89" s="77"/>
      <c r="K89" s="77"/>
      <c r="L89" s="77"/>
      <c r="M89" s="77"/>
    </row>
    <row r="90" spans="2:13" x14ac:dyDescent="0.25">
      <c r="B90" s="77"/>
      <c r="C90" s="77"/>
      <c r="D90" s="77"/>
      <c r="E90" s="77"/>
      <c r="F90" s="77"/>
      <c r="G90" s="77"/>
      <c r="H90" s="77"/>
      <c r="I90" s="77"/>
      <c r="J90" s="77"/>
      <c r="K90" s="77"/>
      <c r="L90" s="77"/>
      <c r="M90" s="77"/>
    </row>
    <row r="91" spans="2:13" x14ac:dyDescent="0.25">
      <c r="B91" s="77"/>
      <c r="C91" s="77"/>
      <c r="D91" s="77"/>
      <c r="E91" s="77"/>
      <c r="F91" s="77"/>
      <c r="G91" s="77"/>
      <c r="H91" s="77"/>
      <c r="I91" s="77"/>
      <c r="J91" s="77"/>
      <c r="K91" s="77"/>
      <c r="L91" s="77"/>
      <c r="M91" s="77"/>
    </row>
    <row r="92" spans="2:13" x14ac:dyDescent="0.25">
      <c r="B92" s="77"/>
      <c r="C92" s="77"/>
      <c r="D92" s="77"/>
      <c r="E92" s="77"/>
      <c r="F92" s="77"/>
      <c r="G92" s="77"/>
      <c r="H92" s="77"/>
      <c r="I92" s="77"/>
      <c r="J92" s="77"/>
      <c r="K92" s="77"/>
      <c r="L92" s="77"/>
      <c r="M92" s="77"/>
    </row>
    <row r="93" spans="2:13" x14ac:dyDescent="0.25">
      <c r="B93" s="77"/>
      <c r="C93" s="77"/>
      <c r="D93" s="77"/>
      <c r="E93" s="77"/>
      <c r="F93" s="77"/>
      <c r="G93" s="77"/>
      <c r="H93" s="77"/>
      <c r="I93" s="77"/>
      <c r="J93" s="77"/>
      <c r="K93" s="77"/>
      <c r="L93" s="77"/>
      <c r="M93" s="77"/>
    </row>
    <row r="94" spans="2:13" x14ac:dyDescent="0.25">
      <c r="B94" s="77"/>
      <c r="C94" s="77"/>
      <c r="D94" s="77"/>
      <c r="E94" s="77"/>
      <c r="F94" s="77"/>
      <c r="G94" s="77"/>
      <c r="H94" s="77"/>
      <c r="I94" s="77"/>
      <c r="J94" s="77"/>
      <c r="K94" s="77"/>
      <c r="L94" s="77"/>
      <c r="M94" s="77"/>
    </row>
    <row r="95" spans="2:13" x14ac:dyDescent="0.25">
      <c r="B95" s="77"/>
      <c r="C95" s="77"/>
      <c r="D95" s="77"/>
      <c r="E95" s="77"/>
      <c r="F95" s="77"/>
      <c r="G95" s="77"/>
      <c r="H95" s="77"/>
      <c r="I95" s="77"/>
      <c r="J95" s="77"/>
      <c r="K95" s="77"/>
      <c r="L95" s="77"/>
      <c r="M95" s="77"/>
    </row>
    <row r="96" spans="2:13" x14ac:dyDescent="0.25">
      <c r="B96" s="77"/>
      <c r="C96" s="77"/>
      <c r="D96" s="77"/>
      <c r="E96" s="77"/>
      <c r="F96" s="77"/>
      <c r="G96" s="77"/>
      <c r="H96" s="77"/>
      <c r="I96" s="77"/>
      <c r="J96" s="77"/>
      <c r="K96" s="77"/>
      <c r="L96" s="77"/>
      <c r="M96" s="77"/>
    </row>
    <row r="97" spans="2:13" x14ac:dyDescent="0.25">
      <c r="B97" s="77"/>
      <c r="C97" s="77"/>
      <c r="D97" s="77"/>
      <c r="E97" s="77"/>
      <c r="F97" s="77"/>
      <c r="G97" s="77"/>
      <c r="H97" s="77"/>
      <c r="I97" s="77"/>
      <c r="J97" s="77"/>
      <c r="K97" s="77"/>
      <c r="L97" s="77"/>
      <c r="M97" s="77"/>
    </row>
    <row r="98" spans="2:13" x14ac:dyDescent="0.25">
      <c r="B98" s="77"/>
      <c r="C98" s="77"/>
      <c r="D98" s="77"/>
      <c r="E98" s="77"/>
      <c r="F98" s="77"/>
      <c r="G98" s="77"/>
      <c r="H98" s="77"/>
      <c r="I98" s="77"/>
      <c r="J98" s="77"/>
      <c r="K98" s="77"/>
      <c r="L98" s="77"/>
      <c r="M98" s="77"/>
    </row>
    <row r="99" spans="2:13" x14ac:dyDescent="0.25">
      <c r="B99" s="77"/>
      <c r="C99" s="77"/>
      <c r="D99" s="77"/>
      <c r="E99" s="77"/>
      <c r="F99" s="77"/>
      <c r="G99" s="77"/>
      <c r="H99" s="77"/>
      <c r="I99" s="77"/>
      <c r="J99" s="77"/>
      <c r="K99" s="77"/>
      <c r="L99" s="77"/>
      <c r="M99" s="77"/>
    </row>
    <row r="100" spans="2:13" x14ac:dyDescent="0.25">
      <c r="B100" s="77"/>
      <c r="C100" s="77"/>
      <c r="D100" s="77"/>
      <c r="E100" s="77"/>
      <c r="F100" s="77"/>
      <c r="G100" s="77"/>
      <c r="H100" s="77"/>
      <c r="I100" s="77"/>
      <c r="J100" s="77"/>
      <c r="K100" s="77"/>
      <c r="L100" s="77"/>
      <c r="M100" s="77"/>
    </row>
    <row r="101" spans="2:13" x14ac:dyDescent="0.25">
      <c r="B101" s="77"/>
      <c r="C101" s="77"/>
      <c r="D101" s="77"/>
      <c r="E101" s="77"/>
      <c r="F101" s="77"/>
      <c r="G101" s="77"/>
      <c r="H101" s="77"/>
      <c r="I101" s="77"/>
      <c r="J101" s="77"/>
      <c r="K101" s="77"/>
      <c r="L101" s="77"/>
      <c r="M101" s="77"/>
    </row>
    <row r="102" spans="2:13" x14ac:dyDescent="0.25">
      <c r="B102" s="77"/>
      <c r="C102" s="77"/>
      <c r="D102" s="77"/>
      <c r="E102" s="77"/>
      <c r="F102" s="77"/>
      <c r="G102" s="77"/>
      <c r="H102" s="77"/>
      <c r="I102" s="77"/>
      <c r="J102" s="77"/>
      <c r="K102" s="77"/>
      <c r="L102" s="77"/>
      <c r="M102" s="77"/>
    </row>
    <row r="103" spans="2:13" x14ac:dyDescent="0.25">
      <c r="B103" s="77"/>
      <c r="C103" s="77"/>
      <c r="D103" s="77"/>
      <c r="E103" s="77"/>
      <c r="F103" s="77"/>
      <c r="G103" s="77"/>
      <c r="H103" s="77"/>
      <c r="I103" s="77"/>
      <c r="J103" s="77"/>
      <c r="K103" s="77"/>
      <c r="L103" s="77"/>
      <c r="M103" s="77"/>
    </row>
    <row r="104" spans="2:13" x14ac:dyDescent="0.25">
      <c r="B104" s="77"/>
      <c r="C104" s="77"/>
      <c r="D104" s="77"/>
      <c r="E104" s="77"/>
      <c r="F104" s="77"/>
      <c r="G104" s="77"/>
      <c r="H104" s="77"/>
      <c r="I104" s="77"/>
      <c r="J104" s="77"/>
      <c r="K104" s="77"/>
      <c r="L104" s="77"/>
      <c r="M104" s="77"/>
    </row>
    <row r="105" spans="2:13" x14ac:dyDescent="0.25">
      <c r="B105" s="77"/>
      <c r="C105" s="77"/>
      <c r="D105" s="77"/>
      <c r="E105" s="77"/>
      <c r="F105" s="77"/>
      <c r="G105" s="77"/>
      <c r="H105" s="77"/>
      <c r="I105" s="77"/>
      <c r="J105" s="77"/>
      <c r="K105" s="77"/>
      <c r="L105" s="77"/>
      <c r="M105" s="77"/>
    </row>
    <row r="106" spans="2:13" x14ac:dyDescent="0.25">
      <c r="B106" s="77"/>
      <c r="C106" s="77"/>
      <c r="D106" s="77"/>
      <c r="E106" s="77"/>
      <c r="F106" s="77"/>
      <c r="G106" s="77"/>
      <c r="H106" s="77"/>
      <c r="I106" s="77"/>
      <c r="J106" s="77"/>
      <c r="K106" s="77"/>
      <c r="L106" s="77"/>
      <c r="M106" s="77"/>
    </row>
    <row r="107" spans="2:13" x14ac:dyDescent="0.25">
      <c r="B107" s="77"/>
      <c r="C107" s="77"/>
      <c r="D107" s="77"/>
      <c r="E107" s="77"/>
      <c r="F107" s="77"/>
      <c r="G107" s="77"/>
      <c r="H107" s="77"/>
      <c r="I107" s="77"/>
      <c r="J107" s="77"/>
      <c r="K107" s="77"/>
      <c r="L107" s="77"/>
      <c r="M107" s="77"/>
    </row>
    <row r="108" spans="2:13" x14ac:dyDescent="0.25">
      <c r="B108" s="77"/>
      <c r="C108" s="77"/>
      <c r="D108" s="77"/>
      <c r="E108" s="77"/>
      <c r="F108" s="77"/>
      <c r="G108" s="77"/>
      <c r="H108" s="77"/>
      <c r="I108" s="77"/>
      <c r="J108" s="77"/>
      <c r="K108" s="77"/>
      <c r="L108" s="77"/>
      <c r="M108" s="77"/>
    </row>
    <row r="109" spans="2:13" x14ac:dyDescent="0.25">
      <c r="B109" s="77"/>
      <c r="C109" s="77"/>
      <c r="D109" s="77"/>
      <c r="E109" s="77"/>
      <c r="F109" s="77"/>
      <c r="G109" s="77"/>
      <c r="H109" s="77"/>
      <c r="I109" s="77"/>
      <c r="J109" s="77"/>
      <c r="K109" s="77"/>
      <c r="L109" s="77"/>
      <c r="M109" s="77"/>
    </row>
    <row r="110" spans="2:13" x14ac:dyDescent="0.25">
      <c r="B110" s="77"/>
      <c r="C110" s="77"/>
      <c r="D110" s="77"/>
      <c r="E110" s="77"/>
      <c r="F110" s="77"/>
      <c r="G110" s="77"/>
      <c r="H110" s="77"/>
      <c r="I110" s="77"/>
      <c r="J110" s="77"/>
      <c r="K110" s="77"/>
      <c r="L110" s="77"/>
      <c r="M110" s="77"/>
    </row>
    <row r="111" spans="2:13" x14ac:dyDescent="0.25">
      <c r="B111" s="77"/>
      <c r="C111" s="77"/>
      <c r="D111" s="77"/>
      <c r="E111" s="77"/>
      <c r="F111" s="77"/>
      <c r="G111" s="77"/>
      <c r="H111" s="77"/>
      <c r="I111" s="77"/>
      <c r="J111" s="77"/>
      <c r="K111" s="77"/>
      <c r="L111" s="77"/>
      <c r="M111" s="77"/>
    </row>
    <row r="112" spans="2:13" x14ac:dyDescent="0.25">
      <c r="B112" s="77"/>
      <c r="C112" s="77"/>
      <c r="D112" s="77"/>
      <c r="E112" s="77"/>
      <c r="F112" s="77"/>
      <c r="G112" s="77"/>
      <c r="H112" s="77"/>
      <c r="I112" s="77"/>
      <c r="J112" s="77"/>
      <c r="K112" s="77"/>
      <c r="L112" s="77"/>
      <c r="M112" s="77"/>
    </row>
    <row r="113" spans="2:13" x14ac:dyDescent="0.25">
      <c r="B113" s="77"/>
      <c r="C113" s="77"/>
      <c r="D113" s="77"/>
      <c r="E113" s="77"/>
      <c r="F113" s="77"/>
      <c r="G113" s="77"/>
      <c r="H113" s="77"/>
      <c r="I113" s="77"/>
      <c r="J113" s="77"/>
      <c r="K113" s="77"/>
      <c r="L113" s="77"/>
      <c r="M113" s="77"/>
    </row>
    <row r="114" spans="2:13" x14ac:dyDescent="0.25">
      <c r="B114" s="77"/>
      <c r="C114" s="77"/>
      <c r="D114" s="77"/>
      <c r="E114" s="77"/>
      <c r="F114" s="77"/>
      <c r="G114" s="77"/>
      <c r="H114" s="77"/>
      <c r="I114" s="77"/>
      <c r="J114" s="77"/>
      <c r="K114" s="77"/>
      <c r="L114" s="77"/>
      <c r="M114" s="77"/>
    </row>
    <row r="115" spans="2:13" x14ac:dyDescent="0.25">
      <c r="B115" s="77"/>
      <c r="C115" s="77"/>
      <c r="D115" s="77"/>
      <c r="E115" s="77"/>
      <c r="F115" s="77"/>
      <c r="G115" s="77"/>
      <c r="H115" s="77"/>
      <c r="I115" s="77"/>
      <c r="J115" s="77"/>
      <c r="K115" s="77"/>
      <c r="L115" s="77"/>
      <c r="M115" s="77"/>
    </row>
    <row r="116" spans="2:13" x14ac:dyDescent="0.25">
      <c r="B116" s="77"/>
      <c r="C116" s="77"/>
      <c r="D116" s="77"/>
      <c r="E116" s="77"/>
      <c r="F116" s="77"/>
      <c r="G116" s="77"/>
      <c r="H116" s="77"/>
      <c r="I116" s="77"/>
      <c r="J116" s="77"/>
      <c r="K116" s="77"/>
      <c r="L116" s="77"/>
      <c r="M116" s="77"/>
    </row>
    <row r="117" spans="2:13" x14ac:dyDescent="0.25">
      <c r="B117" s="77"/>
      <c r="C117" s="77"/>
      <c r="D117" s="77"/>
      <c r="E117" s="77"/>
      <c r="F117" s="77"/>
      <c r="G117" s="77"/>
      <c r="H117" s="77"/>
      <c r="I117" s="77"/>
      <c r="J117" s="77"/>
      <c r="K117" s="77"/>
      <c r="L117" s="77"/>
      <c r="M117" s="77"/>
    </row>
    <row r="118" spans="2:13" x14ac:dyDescent="0.25">
      <c r="B118" s="77"/>
      <c r="C118" s="77"/>
      <c r="D118" s="77"/>
      <c r="E118" s="77"/>
      <c r="F118" s="77"/>
      <c r="G118" s="77"/>
      <c r="H118" s="77"/>
      <c r="I118" s="77"/>
      <c r="J118" s="77"/>
      <c r="K118" s="77"/>
      <c r="L118" s="77"/>
      <c r="M118" s="77"/>
    </row>
    <row r="119" spans="2:13" x14ac:dyDescent="0.25">
      <c r="B119" s="77"/>
      <c r="C119" s="77"/>
      <c r="D119" s="77"/>
      <c r="E119" s="77"/>
      <c r="F119" s="77"/>
      <c r="G119" s="77"/>
      <c r="H119" s="77"/>
      <c r="I119" s="77"/>
      <c r="J119" s="77"/>
      <c r="K119" s="77"/>
      <c r="L119" s="77"/>
      <c r="M119" s="77"/>
    </row>
    <row r="120" spans="2:13" x14ac:dyDescent="0.25">
      <c r="B120" s="77"/>
      <c r="C120" s="77"/>
      <c r="D120" s="77"/>
      <c r="E120" s="77"/>
      <c r="F120" s="77"/>
      <c r="G120" s="77"/>
      <c r="H120" s="77"/>
      <c r="I120" s="77"/>
      <c r="J120" s="77"/>
      <c r="K120" s="77"/>
      <c r="L120" s="77"/>
      <c r="M120" s="77"/>
    </row>
    <row r="121" spans="2:13" x14ac:dyDescent="0.25">
      <c r="B121" s="77"/>
      <c r="C121" s="77"/>
      <c r="D121" s="77"/>
      <c r="E121" s="77"/>
      <c r="F121" s="77"/>
      <c r="G121" s="77"/>
      <c r="H121" s="77"/>
      <c r="I121" s="77"/>
      <c r="J121" s="77"/>
      <c r="K121" s="77"/>
      <c r="L121" s="77"/>
      <c r="M121" s="77"/>
    </row>
    <row r="122" spans="2:13" x14ac:dyDescent="0.25">
      <c r="B122" s="77"/>
      <c r="C122" s="77"/>
      <c r="D122" s="77"/>
      <c r="E122" s="77"/>
      <c r="F122" s="77"/>
      <c r="G122" s="77"/>
      <c r="H122" s="77"/>
      <c r="I122" s="77"/>
      <c r="J122" s="77"/>
      <c r="K122" s="77"/>
      <c r="L122" s="77"/>
      <c r="M122" s="77"/>
    </row>
    <row r="123" spans="2:13" x14ac:dyDescent="0.25">
      <c r="B123" s="77"/>
      <c r="C123" s="77"/>
      <c r="D123" s="77"/>
      <c r="E123" s="77"/>
      <c r="F123" s="77"/>
      <c r="G123" s="77"/>
      <c r="H123" s="77"/>
      <c r="I123" s="77"/>
      <c r="J123" s="77"/>
      <c r="K123" s="77"/>
      <c r="L123" s="77"/>
      <c r="M123" s="77"/>
    </row>
    <row r="124" spans="2:13" x14ac:dyDescent="0.25">
      <c r="B124" s="77"/>
      <c r="C124" s="77"/>
      <c r="D124" s="77"/>
      <c r="E124" s="77"/>
      <c r="F124" s="77"/>
      <c r="G124" s="77"/>
      <c r="H124" s="77"/>
      <c r="I124" s="77"/>
      <c r="J124" s="77"/>
      <c r="K124" s="77"/>
      <c r="L124" s="77"/>
      <c r="M124" s="77"/>
    </row>
    <row r="125" spans="2:13" x14ac:dyDescent="0.25">
      <c r="B125" s="77"/>
      <c r="C125" s="77"/>
      <c r="D125" s="77"/>
      <c r="E125" s="77"/>
      <c r="F125" s="77"/>
      <c r="G125" s="77"/>
      <c r="H125" s="77"/>
      <c r="I125" s="77"/>
      <c r="J125" s="77"/>
      <c r="K125" s="77"/>
      <c r="L125" s="77"/>
      <c r="M125" s="77"/>
    </row>
    <row r="126" spans="2:13" x14ac:dyDescent="0.25">
      <c r="B126" s="77"/>
      <c r="C126" s="77"/>
      <c r="D126" s="77"/>
      <c r="E126" s="77"/>
      <c r="F126" s="77"/>
      <c r="G126" s="77"/>
      <c r="H126" s="77"/>
      <c r="I126" s="77"/>
      <c r="J126" s="77"/>
      <c r="K126" s="77"/>
      <c r="L126" s="77"/>
      <c r="M126" s="77"/>
    </row>
    <row r="127" spans="2:13" x14ac:dyDescent="0.25">
      <c r="B127" s="77"/>
      <c r="C127" s="77"/>
      <c r="D127" s="77"/>
      <c r="E127" s="77"/>
      <c r="F127" s="77"/>
      <c r="G127" s="77"/>
      <c r="H127" s="77"/>
      <c r="I127" s="77"/>
      <c r="J127" s="77"/>
      <c r="K127" s="77"/>
      <c r="L127" s="77"/>
      <c r="M127" s="77"/>
    </row>
    <row r="128" spans="2:13" x14ac:dyDescent="0.25">
      <c r="B128" s="77"/>
      <c r="C128" s="77"/>
      <c r="D128" s="77"/>
      <c r="E128" s="77"/>
      <c r="F128" s="77"/>
      <c r="G128" s="77"/>
      <c r="H128" s="77"/>
      <c r="I128" s="77"/>
      <c r="J128" s="77"/>
      <c r="K128" s="77"/>
      <c r="L128" s="77"/>
      <c r="M128" s="77"/>
    </row>
    <row r="129" spans="2:13" x14ac:dyDescent="0.25">
      <c r="B129" s="77"/>
      <c r="C129" s="77"/>
      <c r="D129" s="77"/>
      <c r="E129" s="77"/>
      <c r="F129" s="77"/>
      <c r="G129" s="77"/>
      <c r="H129" s="77"/>
      <c r="I129" s="77"/>
      <c r="J129" s="77"/>
      <c r="K129" s="77"/>
      <c r="L129" s="77"/>
      <c r="M129" s="77"/>
    </row>
    <row r="130" spans="2:13" x14ac:dyDescent="0.25">
      <c r="B130" s="77"/>
      <c r="C130" s="77"/>
      <c r="D130" s="77"/>
      <c r="E130" s="77"/>
      <c r="F130" s="77"/>
      <c r="G130" s="77"/>
      <c r="H130" s="77"/>
      <c r="I130" s="77"/>
      <c r="J130" s="77"/>
      <c r="K130" s="77"/>
      <c r="L130" s="77"/>
      <c r="M130" s="77"/>
    </row>
    <row r="131" spans="2:13" x14ac:dyDescent="0.25">
      <c r="B131" s="77"/>
      <c r="C131" s="77"/>
      <c r="D131" s="77"/>
      <c r="E131" s="77"/>
      <c r="F131" s="77"/>
      <c r="G131" s="77"/>
      <c r="H131" s="77"/>
      <c r="I131" s="77"/>
      <c r="J131" s="77"/>
      <c r="K131" s="77"/>
      <c r="L131" s="77"/>
      <c r="M131" s="77"/>
    </row>
    <row r="132" spans="2:13" x14ac:dyDescent="0.25">
      <c r="B132" s="77"/>
      <c r="C132" s="77"/>
      <c r="D132" s="77"/>
      <c r="E132" s="77"/>
      <c r="F132" s="77"/>
      <c r="G132" s="77"/>
      <c r="H132" s="77"/>
      <c r="I132" s="77"/>
      <c r="J132" s="77"/>
      <c r="K132" s="77"/>
      <c r="L132" s="77"/>
      <c r="M132" s="77"/>
    </row>
    <row r="133" spans="2:13" x14ac:dyDescent="0.25">
      <c r="B133" s="77"/>
      <c r="C133" s="77"/>
      <c r="D133" s="77"/>
      <c r="E133" s="77"/>
      <c r="F133" s="77"/>
      <c r="G133" s="77"/>
      <c r="H133" s="77"/>
      <c r="I133" s="77"/>
      <c r="J133" s="77"/>
      <c r="K133" s="77"/>
      <c r="L133" s="77"/>
      <c r="M133" s="77"/>
    </row>
    <row r="134" spans="2:13" x14ac:dyDescent="0.25">
      <c r="B134" s="77"/>
      <c r="C134" s="77"/>
      <c r="D134" s="77"/>
      <c r="E134" s="77"/>
      <c r="F134" s="77"/>
      <c r="G134" s="77"/>
      <c r="H134" s="77"/>
      <c r="I134" s="77"/>
      <c r="J134" s="77"/>
      <c r="K134" s="77"/>
      <c r="L134" s="77"/>
      <c r="M134" s="77"/>
    </row>
    <row r="135" spans="2:13" x14ac:dyDescent="0.25">
      <c r="B135" s="77"/>
      <c r="C135" s="77"/>
      <c r="D135" s="77"/>
      <c r="E135" s="77"/>
      <c r="F135" s="77"/>
      <c r="G135" s="77"/>
      <c r="H135" s="77"/>
      <c r="I135" s="77"/>
      <c r="J135" s="77"/>
      <c r="K135" s="77"/>
      <c r="L135" s="77"/>
      <c r="M135" s="77"/>
    </row>
    <row r="136" spans="2:13" x14ac:dyDescent="0.25">
      <c r="B136" s="77"/>
      <c r="C136" s="77"/>
      <c r="D136" s="77"/>
      <c r="E136" s="77"/>
      <c r="F136" s="77"/>
      <c r="G136" s="77"/>
      <c r="H136" s="77"/>
      <c r="I136" s="77"/>
      <c r="J136" s="77"/>
      <c r="K136" s="77"/>
      <c r="L136" s="77"/>
      <c r="M136" s="77"/>
    </row>
    <row r="137" spans="2:13" x14ac:dyDescent="0.25">
      <c r="B137" s="77"/>
      <c r="C137" s="77"/>
      <c r="D137" s="77"/>
      <c r="E137" s="77"/>
      <c r="F137" s="77"/>
      <c r="G137" s="77"/>
      <c r="H137" s="77"/>
      <c r="I137" s="77"/>
      <c r="J137" s="77"/>
      <c r="K137" s="77"/>
      <c r="L137" s="77"/>
      <c r="M137" s="77"/>
    </row>
    <row r="138" spans="2:13" x14ac:dyDescent="0.25">
      <c r="B138" s="77"/>
      <c r="C138" s="77"/>
      <c r="D138" s="77"/>
      <c r="E138" s="77"/>
      <c r="F138" s="77"/>
      <c r="G138" s="77"/>
      <c r="H138" s="77"/>
      <c r="I138" s="77"/>
      <c r="J138" s="77"/>
      <c r="K138" s="77"/>
      <c r="L138" s="77"/>
      <c r="M138" s="77"/>
    </row>
    <row r="139" spans="2:13" x14ac:dyDescent="0.25">
      <c r="B139" s="77"/>
      <c r="C139" s="77"/>
      <c r="D139" s="77"/>
      <c r="E139" s="77"/>
      <c r="F139" s="77"/>
      <c r="G139" s="77"/>
      <c r="H139" s="77"/>
      <c r="I139" s="77"/>
      <c r="J139" s="77"/>
      <c r="K139" s="77"/>
      <c r="L139" s="77"/>
      <c r="M139" s="77"/>
    </row>
    <row r="140" spans="2:13" x14ac:dyDescent="0.25">
      <c r="B140" s="77"/>
      <c r="C140" s="77"/>
      <c r="D140" s="77"/>
      <c r="E140" s="77"/>
      <c r="F140" s="77"/>
      <c r="G140" s="77"/>
      <c r="H140" s="77"/>
      <c r="I140" s="77"/>
      <c r="J140" s="77"/>
      <c r="K140" s="77"/>
      <c r="L140" s="77"/>
      <c r="M140" s="77"/>
    </row>
    <row r="141" spans="2:13" x14ac:dyDescent="0.25">
      <c r="B141" s="77"/>
      <c r="C141" s="77"/>
      <c r="D141" s="77"/>
      <c r="E141" s="77"/>
      <c r="F141" s="77"/>
      <c r="G141" s="77"/>
      <c r="H141" s="77"/>
      <c r="I141" s="77"/>
      <c r="J141" s="77"/>
      <c r="K141" s="77"/>
      <c r="L141" s="77"/>
      <c r="M141" s="77"/>
    </row>
    <row r="142" spans="2:13" x14ac:dyDescent="0.25">
      <c r="B142" s="77"/>
      <c r="C142" s="77"/>
      <c r="D142" s="77"/>
      <c r="E142" s="77"/>
      <c r="F142" s="77"/>
      <c r="G142" s="77"/>
      <c r="H142" s="77"/>
      <c r="I142" s="77"/>
      <c r="J142" s="77"/>
      <c r="K142" s="77"/>
      <c r="L142" s="77"/>
      <c r="M142" s="77"/>
    </row>
    <row r="143" spans="2:13" x14ac:dyDescent="0.25">
      <c r="B143" s="77"/>
      <c r="C143" s="77"/>
      <c r="D143" s="77"/>
      <c r="E143" s="77"/>
      <c r="F143" s="77"/>
      <c r="G143" s="77"/>
      <c r="H143" s="77"/>
      <c r="I143" s="77"/>
      <c r="J143" s="77"/>
      <c r="K143" s="77"/>
      <c r="L143" s="77"/>
      <c r="M143" s="77"/>
    </row>
    <row r="144" spans="2:13" x14ac:dyDescent="0.25">
      <c r="B144" s="77"/>
      <c r="C144" s="77"/>
      <c r="D144" s="77"/>
      <c r="E144" s="77"/>
      <c r="F144" s="77"/>
      <c r="G144" s="77"/>
      <c r="H144" s="77"/>
      <c r="I144" s="77"/>
      <c r="J144" s="77"/>
      <c r="K144" s="77"/>
      <c r="L144" s="77"/>
      <c r="M144" s="77"/>
    </row>
    <row r="145" spans="2:13" x14ac:dyDescent="0.25">
      <c r="B145" s="77"/>
      <c r="C145" s="77"/>
      <c r="D145" s="77"/>
      <c r="E145" s="77"/>
      <c r="F145" s="77"/>
      <c r="G145" s="77"/>
      <c r="H145" s="77"/>
      <c r="I145" s="77"/>
      <c r="J145" s="77"/>
      <c r="K145" s="77"/>
      <c r="L145" s="77"/>
      <c r="M145" s="77"/>
    </row>
    <row r="146" spans="2:13" x14ac:dyDescent="0.25">
      <c r="B146" s="77"/>
      <c r="C146" s="77"/>
      <c r="D146" s="77"/>
      <c r="E146" s="77"/>
      <c r="F146" s="77"/>
      <c r="G146" s="77"/>
      <c r="H146" s="77"/>
      <c r="I146" s="77"/>
      <c r="J146" s="77"/>
      <c r="K146" s="77"/>
      <c r="L146" s="77"/>
      <c r="M146" s="77"/>
    </row>
    <row r="147" spans="2:13" x14ac:dyDescent="0.25">
      <c r="B147" s="77"/>
      <c r="C147" s="77"/>
      <c r="D147" s="77"/>
      <c r="E147" s="77"/>
      <c r="F147" s="77"/>
      <c r="G147" s="77"/>
      <c r="H147" s="77"/>
      <c r="I147" s="77"/>
      <c r="J147" s="77"/>
      <c r="K147" s="77"/>
      <c r="L147" s="77"/>
      <c r="M147" s="77"/>
    </row>
    <row r="148" spans="2:13" x14ac:dyDescent="0.25">
      <c r="B148" s="77"/>
      <c r="C148" s="77"/>
      <c r="D148" s="77"/>
      <c r="E148" s="77"/>
      <c r="F148" s="77"/>
      <c r="G148" s="77"/>
      <c r="H148" s="77"/>
      <c r="I148" s="77"/>
      <c r="J148" s="77"/>
      <c r="K148" s="77"/>
      <c r="L148" s="77"/>
      <c r="M148" s="77"/>
    </row>
    <row r="149" spans="2:13" x14ac:dyDescent="0.25">
      <c r="B149" s="77"/>
      <c r="C149" s="77"/>
      <c r="D149" s="77"/>
      <c r="E149" s="77"/>
      <c r="F149" s="77"/>
      <c r="G149" s="77"/>
      <c r="H149" s="77"/>
      <c r="I149" s="77"/>
      <c r="J149" s="77"/>
      <c r="K149" s="77"/>
      <c r="L149" s="77"/>
      <c r="M149" s="77"/>
    </row>
    <row r="150" spans="2:13" x14ac:dyDescent="0.25">
      <c r="B150" s="77"/>
      <c r="C150" s="77"/>
      <c r="D150" s="77"/>
      <c r="E150" s="77"/>
      <c r="F150" s="77"/>
      <c r="G150" s="77"/>
      <c r="H150" s="77"/>
      <c r="I150" s="77"/>
      <c r="J150" s="77"/>
      <c r="K150" s="77"/>
      <c r="L150" s="77"/>
      <c r="M150" s="77"/>
    </row>
    <row r="151" spans="2:13" x14ac:dyDescent="0.25">
      <c r="B151" s="77"/>
      <c r="C151" s="77"/>
      <c r="D151" s="77"/>
      <c r="E151" s="77"/>
      <c r="F151" s="77"/>
      <c r="G151" s="77"/>
      <c r="H151" s="77"/>
      <c r="I151" s="77"/>
      <c r="J151" s="77"/>
      <c r="K151" s="77"/>
      <c r="L151" s="77"/>
      <c r="M151" s="77"/>
    </row>
    <row r="152" spans="2:13" x14ac:dyDescent="0.25">
      <c r="B152" s="77"/>
      <c r="C152" s="77"/>
      <c r="D152" s="77"/>
      <c r="E152" s="77"/>
      <c r="F152" s="77"/>
      <c r="G152" s="77"/>
      <c r="H152" s="77"/>
      <c r="I152" s="77"/>
      <c r="J152" s="77"/>
      <c r="K152" s="77"/>
      <c r="L152" s="77"/>
      <c r="M152" s="77"/>
    </row>
    <row r="153" spans="2:13" x14ac:dyDescent="0.25">
      <c r="B153" s="77"/>
      <c r="C153" s="77"/>
      <c r="D153" s="77"/>
      <c r="E153" s="77"/>
      <c r="F153" s="77"/>
      <c r="G153" s="77"/>
      <c r="H153" s="77"/>
      <c r="I153" s="77"/>
      <c r="J153" s="77"/>
      <c r="K153" s="77"/>
      <c r="L153" s="77"/>
      <c r="M153" s="77"/>
    </row>
    <row r="154" spans="2:13" x14ac:dyDescent="0.25">
      <c r="B154" s="77"/>
      <c r="C154" s="77"/>
      <c r="D154" s="77"/>
      <c r="E154" s="77"/>
      <c r="F154" s="77"/>
      <c r="G154" s="77"/>
      <c r="H154" s="77"/>
      <c r="I154" s="77"/>
      <c r="J154" s="77"/>
      <c r="K154" s="77"/>
      <c r="L154" s="77"/>
      <c r="M154" s="77"/>
    </row>
    <row r="155" spans="2:13" x14ac:dyDescent="0.25">
      <c r="B155" s="77"/>
      <c r="C155" s="77"/>
      <c r="D155" s="77"/>
      <c r="E155" s="77"/>
      <c r="F155" s="77"/>
      <c r="G155" s="77"/>
      <c r="H155" s="77"/>
      <c r="I155" s="77"/>
      <c r="J155" s="77"/>
      <c r="K155" s="77"/>
      <c r="L155" s="77"/>
      <c r="M155" s="77"/>
    </row>
    <row r="156" spans="2:13" x14ac:dyDescent="0.25">
      <c r="B156" s="77"/>
      <c r="C156" s="77"/>
      <c r="D156" s="77"/>
      <c r="E156" s="77"/>
      <c r="F156" s="77"/>
      <c r="G156" s="77"/>
      <c r="H156" s="77"/>
      <c r="I156" s="77"/>
      <c r="J156" s="77"/>
      <c r="K156" s="77"/>
      <c r="L156" s="77"/>
      <c r="M156" s="77"/>
    </row>
    <row r="157" spans="2:13" x14ac:dyDescent="0.25">
      <c r="B157" s="77"/>
      <c r="C157" s="77"/>
      <c r="D157" s="77"/>
      <c r="E157" s="77"/>
      <c r="F157" s="77"/>
      <c r="G157" s="77"/>
      <c r="H157" s="77"/>
      <c r="I157" s="77"/>
      <c r="J157" s="77"/>
      <c r="K157" s="77"/>
      <c r="L157" s="77"/>
      <c r="M157" s="77"/>
    </row>
    <row r="158" spans="2:13" x14ac:dyDescent="0.25">
      <c r="B158" s="77"/>
      <c r="C158" s="77"/>
      <c r="D158" s="77"/>
      <c r="E158" s="77"/>
      <c r="F158" s="77"/>
      <c r="G158" s="77"/>
      <c r="H158" s="77"/>
      <c r="I158" s="77"/>
      <c r="J158" s="77"/>
      <c r="K158" s="77"/>
      <c r="L158" s="77"/>
      <c r="M158" s="77"/>
    </row>
    <row r="159" spans="2:13" x14ac:dyDescent="0.25">
      <c r="B159" s="77"/>
      <c r="C159" s="77"/>
      <c r="D159" s="77"/>
      <c r="E159" s="77"/>
      <c r="F159" s="77"/>
      <c r="G159" s="77"/>
      <c r="H159" s="77"/>
      <c r="I159" s="77"/>
      <c r="J159" s="77"/>
      <c r="K159" s="77"/>
      <c r="L159" s="77"/>
      <c r="M159" s="77"/>
    </row>
    <row r="160" spans="2:13" x14ac:dyDescent="0.25">
      <c r="B160" s="77"/>
      <c r="C160" s="77"/>
      <c r="D160" s="77"/>
      <c r="E160" s="77"/>
      <c r="F160" s="77"/>
      <c r="G160" s="77"/>
      <c r="H160" s="77"/>
      <c r="I160" s="77"/>
      <c r="J160" s="77"/>
      <c r="K160" s="77"/>
      <c r="L160" s="77"/>
      <c r="M160" s="77"/>
    </row>
    <row r="161" spans="2:13" x14ac:dyDescent="0.25">
      <c r="B161" s="77"/>
      <c r="C161" s="77"/>
      <c r="D161" s="77"/>
      <c r="E161" s="77"/>
      <c r="F161" s="77"/>
      <c r="G161" s="77"/>
      <c r="H161" s="77"/>
      <c r="I161" s="77"/>
      <c r="J161" s="77"/>
      <c r="K161" s="77"/>
      <c r="L161" s="77"/>
      <c r="M161" s="77"/>
    </row>
    <row r="162" spans="2:13" x14ac:dyDescent="0.25">
      <c r="B162" s="77"/>
      <c r="C162" s="77"/>
      <c r="D162" s="77"/>
      <c r="E162" s="77"/>
      <c r="F162" s="77"/>
      <c r="G162" s="77"/>
      <c r="H162" s="77"/>
      <c r="I162" s="77"/>
      <c r="J162" s="77"/>
      <c r="K162" s="77"/>
      <c r="L162" s="77"/>
      <c r="M162" s="77"/>
    </row>
    <row r="163" spans="2:13" x14ac:dyDescent="0.25">
      <c r="B163" s="77"/>
      <c r="C163" s="77"/>
      <c r="D163" s="77"/>
      <c r="E163" s="77"/>
      <c r="F163" s="77"/>
      <c r="G163" s="77"/>
      <c r="H163" s="77"/>
      <c r="I163" s="77"/>
      <c r="J163" s="77"/>
      <c r="K163" s="77"/>
      <c r="L163" s="77"/>
      <c r="M163" s="77"/>
    </row>
    <row r="164" spans="2:13" x14ac:dyDescent="0.25">
      <c r="B164" s="77"/>
      <c r="C164" s="77"/>
      <c r="D164" s="77"/>
      <c r="E164" s="77"/>
      <c r="F164" s="77"/>
      <c r="G164" s="77"/>
      <c r="H164" s="77"/>
      <c r="I164" s="77"/>
      <c r="J164" s="77"/>
      <c r="K164" s="77"/>
      <c r="L164" s="77"/>
      <c r="M164" s="77"/>
    </row>
    <row r="165" spans="2:13" x14ac:dyDescent="0.25">
      <c r="B165" s="77"/>
      <c r="C165" s="77"/>
      <c r="D165" s="77"/>
      <c r="E165" s="77"/>
      <c r="F165" s="77"/>
      <c r="G165" s="77"/>
      <c r="H165" s="77"/>
      <c r="I165" s="77"/>
      <c r="J165" s="77"/>
      <c r="K165" s="77"/>
      <c r="L165" s="77"/>
      <c r="M165" s="77"/>
    </row>
    <row r="166" spans="2:13" x14ac:dyDescent="0.25">
      <c r="B166" s="77"/>
      <c r="C166" s="77"/>
      <c r="D166" s="77"/>
      <c r="E166" s="77"/>
      <c r="F166" s="77"/>
      <c r="G166" s="77"/>
      <c r="H166" s="77"/>
      <c r="I166" s="77"/>
      <c r="J166" s="77"/>
      <c r="K166" s="77"/>
      <c r="L166" s="77"/>
      <c r="M166" s="77"/>
    </row>
    <row r="167" spans="2:13" x14ac:dyDescent="0.25">
      <c r="B167" s="77"/>
      <c r="C167" s="77"/>
      <c r="D167" s="77"/>
      <c r="E167" s="77"/>
      <c r="F167" s="77"/>
      <c r="G167" s="77"/>
      <c r="H167" s="77"/>
      <c r="I167" s="77"/>
      <c r="J167" s="77"/>
      <c r="K167" s="77"/>
      <c r="L167" s="77"/>
      <c r="M167" s="77"/>
    </row>
    <row r="168" spans="2:13" x14ac:dyDescent="0.25">
      <c r="B168" s="77"/>
      <c r="C168" s="77"/>
      <c r="D168" s="77"/>
      <c r="E168" s="77"/>
      <c r="F168" s="77"/>
      <c r="G168" s="77"/>
      <c r="H168" s="77"/>
      <c r="I168" s="77"/>
      <c r="J168" s="77"/>
      <c r="K168" s="77"/>
      <c r="L168" s="77"/>
      <c r="M168" s="77"/>
    </row>
    <row r="169" spans="2:13" x14ac:dyDescent="0.25">
      <c r="B169" s="77"/>
      <c r="C169" s="77"/>
      <c r="D169" s="77"/>
      <c r="E169" s="77"/>
      <c r="F169" s="77"/>
      <c r="G169" s="77"/>
      <c r="H169" s="77"/>
      <c r="I169" s="77"/>
      <c r="J169" s="77"/>
      <c r="K169" s="77"/>
      <c r="L169" s="77"/>
      <c r="M169" s="77"/>
    </row>
    <row r="170" spans="2:13" x14ac:dyDescent="0.25">
      <c r="B170" s="77"/>
      <c r="C170" s="77"/>
      <c r="D170" s="77"/>
      <c r="E170" s="77"/>
      <c r="F170" s="77"/>
      <c r="G170" s="77"/>
      <c r="H170" s="77"/>
      <c r="I170" s="77"/>
      <c r="J170" s="77"/>
      <c r="K170" s="77"/>
      <c r="L170" s="77"/>
      <c r="M170" s="77"/>
    </row>
    <row r="171" spans="2:13" x14ac:dyDescent="0.25">
      <c r="B171" s="77"/>
      <c r="C171" s="77"/>
      <c r="D171" s="77"/>
      <c r="E171" s="77"/>
      <c r="F171" s="77"/>
      <c r="G171" s="77"/>
      <c r="H171" s="77"/>
      <c r="I171" s="77"/>
      <c r="J171" s="77"/>
      <c r="K171" s="77"/>
      <c r="L171" s="77"/>
      <c r="M171" s="77"/>
    </row>
    <row r="172" spans="2:13" x14ac:dyDescent="0.25">
      <c r="B172" s="77"/>
      <c r="C172" s="77"/>
      <c r="D172" s="77"/>
      <c r="E172" s="77"/>
      <c r="F172" s="77"/>
      <c r="G172" s="77"/>
      <c r="H172" s="77"/>
      <c r="I172" s="77"/>
      <c r="J172" s="77"/>
      <c r="K172" s="77"/>
      <c r="L172" s="77"/>
      <c r="M172" s="77"/>
    </row>
    <row r="173" spans="2:13" x14ac:dyDescent="0.25">
      <c r="B173" s="77"/>
      <c r="C173" s="77"/>
      <c r="D173" s="77"/>
      <c r="E173" s="77"/>
      <c r="F173" s="77"/>
      <c r="G173" s="77"/>
      <c r="H173" s="77"/>
      <c r="I173" s="77"/>
      <c r="J173" s="77"/>
      <c r="K173" s="77"/>
      <c r="L173" s="77"/>
      <c r="M173" s="77"/>
    </row>
    <row r="174" spans="2:13" x14ac:dyDescent="0.25">
      <c r="B174" s="77"/>
      <c r="C174" s="77"/>
      <c r="D174" s="77"/>
      <c r="E174" s="77"/>
      <c r="F174" s="77"/>
      <c r="G174" s="77"/>
      <c r="H174" s="77"/>
      <c r="I174" s="77"/>
      <c r="J174" s="77"/>
      <c r="K174" s="77"/>
      <c r="L174" s="77"/>
      <c r="M174" s="77"/>
    </row>
    <row r="175" spans="2:13" x14ac:dyDescent="0.25">
      <c r="B175" s="77"/>
      <c r="C175" s="77"/>
      <c r="D175" s="77"/>
      <c r="E175" s="77"/>
      <c r="F175" s="77"/>
      <c r="G175" s="77"/>
      <c r="H175" s="77"/>
      <c r="I175" s="77"/>
      <c r="J175" s="77"/>
      <c r="K175" s="77"/>
      <c r="L175" s="77"/>
      <c r="M175" s="77"/>
    </row>
    <row r="176" spans="2:13" x14ac:dyDescent="0.25">
      <c r="B176" s="77"/>
      <c r="C176" s="77"/>
      <c r="D176" s="77"/>
      <c r="E176" s="77"/>
      <c r="F176" s="77"/>
      <c r="G176" s="77"/>
      <c r="H176" s="77"/>
      <c r="I176" s="77"/>
      <c r="J176" s="77"/>
      <c r="K176" s="77"/>
      <c r="L176" s="77"/>
      <c r="M176" s="77"/>
    </row>
    <row r="177" spans="2:13" x14ac:dyDescent="0.25">
      <c r="B177" s="77"/>
      <c r="C177" s="77"/>
      <c r="D177" s="77"/>
      <c r="E177" s="77"/>
      <c r="F177" s="77"/>
      <c r="G177" s="77"/>
      <c r="H177" s="77"/>
      <c r="I177" s="77"/>
      <c r="J177" s="77"/>
      <c r="K177" s="77"/>
      <c r="L177" s="77"/>
      <c r="M177" s="77"/>
    </row>
    <row r="178" spans="2:13" x14ac:dyDescent="0.25">
      <c r="B178" s="77"/>
      <c r="C178" s="77"/>
      <c r="D178" s="77"/>
      <c r="E178" s="77"/>
      <c r="F178" s="77"/>
      <c r="G178" s="77"/>
      <c r="H178" s="77"/>
      <c r="I178" s="77"/>
      <c r="J178" s="77"/>
      <c r="K178" s="77"/>
      <c r="L178" s="77"/>
      <c r="M178" s="77"/>
    </row>
    <row r="179" spans="2:13" x14ac:dyDescent="0.25">
      <c r="B179" s="77"/>
      <c r="C179" s="77"/>
      <c r="D179" s="77"/>
      <c r="E179" s="77"/>
      <c r="F179" s="77"/>
      <c r="G179" s="77"/>
      <c r="H179" s="77"/>
      <c r="I179" s="77"/>
      <c r="J179" s="77"/>
      <c r="K179" s="77"/>
      <c r="L179" s="77"/>
      <c r="M179" s="77"/>
    </row>
    <row r="180" spans="2:13" x14ac:dyDescent="0.25">
      <c r="B180" s="77"/>
      <c r="C180" s="77"/>
      <c r="D180" s="77"/>
      <c r="E180" s="77"/>
      <c r="F180" s="77"/>
      <c r="G180" s="77"/>
      <c r="H180" s="77"/>
      <c r="I180" s="77"/>
      <c r="J180" s="77"/>
      <c r="K180" s="77"/>
      <c r="L180" s="77"/>
      <c r="M180" s="77"/>
    </row>
    <row r="181" spans="2:13" x14ac:dyDescent="0.25">
      <c r="B181" s="77"/>
      <c r="C181" s="77"/>
      <c r="D181" s="77"/>
      <c r="E181" s="77"/>
      <c r="F181" s="77"/>
      <c r="G181" s="77"/>
      <c r="H181" s="77"/>
      <c r="I181" s="77"/>
      <c r="J181" s="77"/>
      <c r="K181" s="77"/>
      <c r="L181" s="77"/>
      <c r="M181" s="77"/>
    </row>
    <row r="182" spans="2:13" x14ac:dyDescent="0.25">
      <c r="B182" s="77"/>
      <c r="C182" s="77"/>
      <c r="D182" s="77"/>
      <c r="E182" s="77"/>
      <c r="F182" s="77"/>
      <c r="G182" s="77"/>
      <c r="H182" s="77"/>
      <c r="I182" s="77"/>
      <c r="J182" s="77"/>
      <c r="K182" s="77"/>
      <c r="L182" s="77"/>
      <c r="M182" s="77"/>
    </row>
    <row r="183" spans="2:13" x14ac:dyDescent="0.25">
      <c r="B183" s="77"/>
      <c r="C183" s="77"/>
      <c r="D183" s="77"/>
      <c r="E183" s="77"/>
      <c r="F183" s="77"/>
      <c r="G183" s="77"/>
      <c r="H183" s="77"/>
      <c r="I183" s="77"/>
      <c r="J183" s="77"/>
      <c r="K183" s="77"/>
      <c r="L183" s="77"/>
      <c r="M183" s="77"/>
    </row>
    <row r="184" spans="2:13" x14ac:dyDescent="0.25">
      <c r="B184" s="77"/>
      <c r="C184" s="77"/>
      <c r="D184" s="77"/>
      <c r="E184" s="77"/>
      <c r="F184" s="77"/>
      <c r="G184" s="77"/>
      <c r="H184" s="77"/>
      <c r="I184" s="77"/>
      <c r="J184" s="77"/>
      <c r="K184" s="77"/>
      <c r="L184" s="77"/>
      <c r="M184" s="77"/>
    </row>
  </sheetData>
  <mergeCells count="2">
    <mergeCell ref="I60:J60"/>
    <mergeCell ref="N65:O65"/>
  </mergeCells>
  <pageMargins left="0.25" right="0.25" top="0.75" bottom="0.75" header="0.3" footer="0.3"/>
  <pageSetup paperSize="9"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NEGOCIADOS Y LICITACIONES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Angeles</dc:creator>
  <cp:lastModifiedBy>Arantxa</cp:lastModifiedBy>
  <dcterms:created xsi:type="dcterms:W3CDTF">2022-06-29T07:59:26Z</dcterms:created>
  <dcterms:modified xsi:type="dcterms:W3CDTF">2022-06-29T11:14:33Z</dcterms:modified>
</cp:coreProperties>
</file>